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90" tabRatio="601"/>
  </bookViews>
  <sheets>
    <sheet name="KATALOG" sheetId="5" r:id="rId1"/>
  </sheets>
  <externalReferences>
    <externalReference r:id="rId2"/>
  </externalReferences>
  <definedNames>
    <definedName name="BALKON_JED_CIJENA">#REF!</definedName>
    <definedName name="BALKON_KOEF">#REF!</definedName>
    <definedName name="GARAZNO_JED_CIJENA" localSheetId="0">[1]CJENIK!$D$5</definedName>
    <definedName name="GARAZNO_JED_CIJENA">#REF!</definedName>
    <definedName name="GARAZNO_KOEF" localSheetId="0">[1]CJENIK!$C$5</definedName>
    <definedName name="GARAZNO_KOEF">#REF!</definedName>
    <definedName name="LOGIA_JED_CIJENA" localSheetId="0">[1]CJENIK!$D$4</definedName>
    <definedName name="LOGIA_JED_CIJENA">#REF!</definedName>
    <definedName name="LOGIA_KOEF" localSheetId="0">[1]CJENIK!$C$4</definedName>
    <definedName name="LOGIA_KOEF">#REF!</definedName>
    <definedName name="PARKIRNO_JED_CIJENA" localSheetId="0">[1]CJENIK!$D$6</definedName>
    <definedName name="PARKIRNO_JED_CIJENA">#REF!</definedName>
    <definedName name="PARKIRNO_KOEF" localSheetId="0">[1]CJENIK!$C$6</definedName>
    <definedName name="PARKIRNO_KOEF">#REF!</definedName>
    <definedName name="SPREMISTE_JED_CIJENA" localSheetId="0">[1]CJENIK!$D$3</definedName>
    <definedName name="SPREMISTE_JED_CIJENA">#REF!</definedName>
    <definedName name="SPREMISTE_KOEF" localSheetId="0">[1]CJENIK!$C$3</definedName>
    <definedName name="SPREMISTE_KOEF">#REF!</definedName>
    <definedName name="STAN_JED_CJENA" localSheetId="0">[1]CJENIK!$D$2</definedName>
    <definedName name="STAN_JED_CJENA">#REF!</definedName>
    <definedName name="STAN_KOEF" localSheetId="0">[1]CJENIK!$C$2</definedName>
    <definedName name="STAN_KOEF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7" i="5" l="1"/>
  <c r="B207" i="5"/>
  <c r="O206" i="5"/>
  <c r="B206" i="5"/>
  <c r="O205" i="5"/>
  <c r="B205" i="5"/>
  <c r="O204" i="5"/>
  <c r="B204" i="5"/>
  <c r="O203" i="5"/>
  <c r="B203" i="5"/>
  <c r="O202" i="5"/>
  <c r="B202" i="5"/>
  <c r="O201" i="5"/>
  <c r="B201" i="5"/>
  <c r="O200" i="5"/>
  <c r="B200" i="5"/>
  <c r="O199" i="5"/>
  <c r="B199" i="5"/>
  <c r="O198" i="5"/>
  <c r="B198" i="5"/>
  <c r="O197" i="5"/>
  <c r="B197" i="5"/>
  <c r="O196" i="5"/>
  <c r="B196" i="5"/>
  <c r="O195" i="5"/>
  <c r="B195" i="5"/>
  <c r="O194" i="5"/>
  <c r="B194" i="5"/>
  <c r="O193" i="5"/>
  <c r="B193" i="5"/>
  <c r="O192" i="5"/>
  <c r="B192" i="5"/>
  <c r="O191" i="5"/>
  <c r="B191" i="5"/>
  <c r="O190" i="5"/>
  <c r="B190" i="5"/>
  <c r="O189" i="5"/>
  <c r="B189" i="5"/>
  <c r="O188" i="5"/>
  <c r="B188" i="5"/>
  <c r="O187" i="5"/>
  <c r="B187" i="5"/>
  <c r="O186" i="5"/>
  <c r="B186" i="5"/>
  <c r="O185" i="5"/>
  <c r="B185" i="5"/>
  <c r="O184" i="5"/>
  <c r="B184" i="5"/>
  <c r="O183" i="5"/>
  <c r="B183" i="5"/>
  <c r="O182" i="5"/>
  <c r="B182" i="5"/>
  <c r="O181" i="5"/>
  <c r="B181" i="5"/>
  <c r="O180" i="5"/>
  <c r="B180" i="5"/>
  <c r="O179" i="5"/>
  <c r="B179" i="5"/>
  <c r="O178" i="5"/>
  <c r="B178" i="5"/>
  <c r="O177" i="5"/>
  <c r="B177" i="5"/>
  <c r="O176" i="5"/>
  <c r="B176" i="5"/>
  <c r="O175" i="5"/>
  <c r="B175" i="5"/>
  <c r="O174" i="5"/>
  <c r="B174" i="5"/>
  <c r="O173" i="5"/>
  <c r="B173" i="5"/>
  <c r="O172" i="5"/>
  <c r="B172" i="5"/>
  <c r="O171" i="5"/>
  <c r="B171" i="5"/>
  <c r="O170" i="5"/>
  <c r="B170" i="5"/>
  <c r="O169" i="5"/>
  <c r="B169" i="5"/>
  <c r="O168" i="5"/>
  <c r="B168" i="5"/>
  <c r="O167" i="5"/>
  <c r="B167" i="5"/>
  <c r="O166" i="5"/>
  <c r="B166" i="5"/>
  <c r="O165" i="5"/>
  <c r="B165" i="5"/>
  <c r="O164" i="5"/>
  <c r="B164" i="5"/>
  <c r="O163" i="5"/>
  <c r="B163" i="5"/>
  <c r="O162" i="5"/>
  <c r="B162" i="5"/>
  <c r="O161" i="5"/>
  <c r="B161" i="5"/>
  <c r="O160" i="5"/>
  <c r="B160" i="5"/>
  <c r="O159" i="5"/>
  <c r="B159" i="5"/>
  <c r="O158" i="5"/>
  <c r="B158" i="5"/>
  <c r="O157" i="5"/>
  <c r="B157" i="5"/>
  <c r="O156" i="5"/>
  <c r="B156" i="5"/>
  <c r="O155" i="5"/>
  <c r="B155" i="5"/>
  <c r="O154" i="5"/>
  <c r="B154" i="5"/>
  <c r="O153" i="5"/>
  <c r="B153" i="5"/>
  <c r="O152" i="5"/>
  <c r="B152" i="5"/>
  <c r="O151" i="5"/>
  <c r="B151" i="5"/>
  <c r="O150" i="5"/>
  <c r="B150" i="5"/>
  <c r="O149" i="5"/>
  <c r="B149" i="5"/>
  <c r="O148" i="5"/>
  <c r="B148" i="5"/>
  <c r="O147" i="5"/>
  <c r="B147" i="5"/>
  <c r="O146" i="5"/>
  <c r="B146" i="5"/>
  <c r="O145" i="5"/>
  <c r="B145" i="5"/>
  <c r="O144" i="5"/>
  <c r="B144" i="5"/>
  <c r="O143" i="5"/>
  <c r="B143" i="5"/>
  <c r="O142" i="5"/>
  <c r="B142" i="5"/>
  <c r="O141" i="5"/>
  <c r="B141" i="5"/>
  <c r="O140" i="5"/>
  <c r="B140" i="5"/>
  <c r="O139" i="5"/>
  <c r="B139" i="5"/>
  <c r="O138" i="5"/>
  <c r="B138" i="5"/>
  <c r="O137" i="5"/>
  <c r="B137" i="5"/>
  <c r="O136" i="5"/>
  <c r="B136" i="5"/>
  <c r="O135" i="5"/>
  <c r="B135" i="5"/>
  <c r="O134" i="5"/>
  <c r="B134" i="5"/>
  <c r="O133" i="5"/>
  <c r="B133" i="5"/>
  <c r="O132" i="5"/>
  <c r="B132" i="5"/>
  <c r="O131" i="5"/>
  <c r="B131" i="5"/>
  <c r="O130" i="5"/>
  <c r="B130" i="5"/>
  <c r="O129" i="5"/>
  <c r="B129" i="5"/>
  <c r="O128" i="5"/>
  <c r="B128" i="5"/>
  <c r="O127" i="5"/>
  <c r="B127" i="5"/>
  <c r="O126" i="5"/>
  <c r="B126" i="5"/>
  <c r="O125" i="5"/>
  <c r="B125" i="5"/>
  <c r="O124" i="5"/>
  <c r="B124" i="5"/>
  <c r="O123" i="5"/>
  <c r="B123" i="5"/>
  <c r="O122" i="5"/>
  <c r="B122" i="5"/>
  <c r="O121" i="5"/>
  <c r="B121" i="5"/>
  <c r="O120" i="5"/>
  <c r="B120" i="5"/>
  <c r="O119" i="5"/>
  <c r="B119" i="5"/>
  <c r="O118" i="5"/>
  <c r="B118" i="5"/>
  <c r="O117" i="5"/>
  <c r="B117" i="5"/>
  <c r="O116" i="5"/>
  <c r="B116" i="5"/>
  <c r="O115" i="5"/>
  <c r="B115" i="5"/>
  <c r="O114" i="5"/>
  <c r="B114" i="5"/>
  <c r="O113" i="5"/>
  <c r="B113" i="5"/>
  <c r="O112" i="5"/>
  <c r="B112" i="5"/>
  <c r="O111" i="5"/>
  <c r="B111" i="5"/>
  <c r="O110" i="5"/>
  <c r="B110" i="5"/>
  <c r="O109" i="5"/>
  <c r="B109" i="5"/>
  <c r="O108" i="5"/>
  <c r="B108" i="5"/>
  <c r="O107" i="5"/>
  <c r="B107" i="5"/>
  <c r="O106" i="5"/>
  <c r="B106" i="5"/>
  <c r="O105" i="5"/>
  <c r="B105" i="5"/>
  <c r="O104" i="5"/>
  <c r="B104" i="5"/>
  <c r="O103" i="5"/>
  <c r="B103" i="5"/>
  <c r="O102" i="5"/>
  <c r="B102" i="5"/>
  <c r="O101" i="5"/>
  <c r="B101" i="5"/>
  <c r="O100" i="5"/>
  <c r="B100" i="5"/>
  <c r="O99" i="5"/>
  <c r="B99" i="5"/>
  <c r="O98" i="5"/>
  <c r="B98" i="5"/>
  <c r="O97" i="5"/>
  <c r="B97" i="5"/>
  <c r="O96" i="5"/>
  <c r="B96" i="5"/>
  <c r="O95" i="5"/>
  <c r="B95" i="5"/>
  <c r="O94" i="5"/>
  <c r="B94" i="5"/>
  <c r="O93" i="5"/>
  <c r="B93" i="5"/>
  <c r="O92" i="5"/>
  <c r="B92" i="5"/>
  <c r="O91" i="5"/>
  <c r="B91" i="5"/>
  <c r="O90" i="5"/>
  <c r="B90" i="5"/>
  <c r="O89" i="5"/>
  <c r="B89" i="5"/>
  <c r="O88" i="5"/>
  <c r="B88" i="5"/>
  <c r="O87" i="5"/>
  <c r="B87" i="5"/>
  <c r="O86" i="5"/>
  <c r="B86" i="5"/>
  <c r="O85" i="5"/>
  <c r="B85" i="5"/>
  <c r="O84" i="5"/>
  <c r="B84" i="5"/>
  <c r="O83" i="5"/>
  <c r="B83" i="5"/>
  <c r="O82" i="5"/>
  <c r="B82" i="5"/>
  <c r="O81" i="5"/>
  <c r="B81" i="5"/>
  <c r="O80" i="5"/>
  <c r="B80" i="5"/>
  <c r="O79" i="5"/>
  <c r="B79" i="5"/>
  <c r="O78" i="5"/>
  <c r="B78" i="5"/>
  <c r="O77" i="5"/>
  <c r="B77" i="5"/>
  <c r="O76" i="5"/>
  <c r="B76" i="5"/>
  <c r="O75" i="5"/>
  <c r="B75" i="5"/>
  <c r="O74" i="5"/>
  <c r="B74" i="5"/>
  <c r="O73" i="5"/>
  <c r="B73" i="5"/>
  <c r="O72" i="5"/>
  <c r="B72" i="5"/>
  <c r="O71" i="5"/>
  <c r="B71" i="5"/>
  <c r="O70" i="5"/>
  <c r="B70" i="5"/>
  <c r="O69" i="5"/>
  <c r="B69" i="5"/>
  <c r="O68" i="5"/>
  <c r="B68" i="5"/>
  <c r="O67" i="5"/>
  <c r="B67" i="5"/>
  <c r="O66" i="5"/>
  <c r="B66" i="5"/>
  <c r="O65" i="5"/>
  <c r="B65" i="5"/>
  <c r="O64" i="5"/>
  <c r="B64" i="5"/>
  <c r="O63" i="5"/>
  <c r="B63" i="5"/>
  <c r="O62" i="5"/>
  <c r="B62" i="5"/>
  <c r="O61" i="5"/>
  <c r="B61" i="5"/>
  <c r="O60" i="5"/>
  <c r="B60" i="5"/>
  <c r="O59" i="5"/>
  <c r="B59" i="5"/>
  <c r="O58" i="5"/>
  <c r="B58" i="5"/>
  <c r="O57" i="5"/>
  <c r="B57" i="5"/>
  <c r="O56" i="5"/>
  <c r="B56" i="5"/>
  <c r="O55" i="5"/>
  <c r="B55" i="5"/>
  <c r="O54" i="5"/>
  <c r="B54" i="5"/>
  <c r="O53" i="5"/>
  <c r="B53" i="5"/>
  <c r="O52" i="5"/>
  <c r="B52" i="5"/>
  <c r="O51" i="5"/>
  <c r="B51" i="5"/>
  <c r="O50" i="5"/>
  <c r="B50" i="5"/>
  <c r="O49" i="5"/>
  <c r="B49" i="5"/>
  <c r="O48" i="5"/>
  <c r="B48" i="5"/>
  <c r="O47" i="5"/>
  <c r="B47" i="5"/>
  <c r="O46" i="5"/>
  <c r="B46" i="5"/>
  <c r="O45" i="5"/>
  <c r="B45" i="5"/>
  <c r="O44" i="5"/>
  <c r="B44" i="5"/>
  <c r="O43" i="5"/>
  <c r="B43" i="5"/>
  <c r="O42" i="5"/>
  <c r="B42" i="5"/>
  <c r="O41" i="5"/>
  <c r="B41" i="5"/>
  <c r="O40" i="5"/>
  <c r="B40" i="5"/>
  <c r="O39" i="5"/>
  <c r="B39" i="5"/>
  <c r="O38" i="5"/>
  <c r="B38" i="5"/>
  <c r="O37" i="5"/>
  <c r="B37" i="5"/>
  <c r="O36" i="5"/>
  <c r="B36" i="5"/>
  <c r="O35" i="5"/>
  <c r="B35" i="5"/>
  <c r="O34" i="5"/>
  <c r="B34" i="5"/>
  <c r="O33" i="5"/>
  <c r="B33" i="5"/>
  <c r="O32" i="5"/>
  <c r="B32" i="5"/>
  <c r="O31" i="5"/>
  <c r="B31" i="5"/>
  <c r="O30" i="5"/>
  <c r="B30" i="5"/>
  <c r="O29" i="5"/>
  <c r="B29" i="5"/>
  <c r="O28" i="5"/>
  <c r="B28" i="5"/>
  <c r="O27" i="5"/>
  <c r="B27" i="5"/>
  <c r="O26" i="5"/>
  <c r="B26" i="5"/>
  <c r="O25" i="5"/>
  <c r="B25" i="5"/>
  <c r="O24" i="5"/>
  <c r="B24" i="5"/>
  <c r="O23" i="5"/>
  <c r="B23" i="5"/>
  <c r="O22" i="5"/>
  <c r="B22" i="5"/>
  <c r="O21" i="5"/>
  <c r="B21" i="5"/>
  <c r="O20" i="5"/>
  <c r="B20" i="5"/>
  <c r="O19" i="5"/>
  <c r="B19" i="5"/>
  <c r="O18" i="5"/>
  <c r="B18" i="5"/>
  <c r="O17" i="5"/>
  <c r="B17" i="5"/>
  <c r="O16" i="5"/>
  <c r="B16" i="5"/>
  <c r="O15" i="5"/>
  <c r="B15" i="5"/>
  <c r="O14" i="5"/>
  <c r="B14" i="5"/>
  <c r="O13" i="5"/>
  <c r="B13" i="5"/>
  <c r="O12" i="5"/>
  <c r="B12" i="5"/>
  <c r="O11" i="5"/>
  <c r="B11" i="5"/>
  <c r="O10" i="5"/>
  <c r="B10" i="5"/>
  <c r="O9" i="5"/>
  <c r="B9" i="5"/>
  <c r="O8" i="5"/>
  <c r="B8" i="5"/>
  <c r="O7" i="5"/>
  <c r="B7" i="5"/>
  <c r="O6" i="5"/>
  <c r="B6" i="5"/>
  <c r="O5" i="5"/>
  <c r="B5" i="5"/>
  <c r="O4" i="5"/>
  <c r="B4" i="5"/>
  <c r="O3" i="5"/>
  <c r="B3" i="5"/>
  <c r="O2" i="5"/>
  <c r="B2" i="5"/>
</calcChain>
</file>

<file path=xl/sharedStrings.xml><?xml version="1.0" encoding="utf-8"?>
<sst xmlns="http://schemas.openxmlformats.org/spreadsheetml/2006/main" count="1629" uniqueCount="755">
  <si>
    <t>ZGRADA</t>
  </si>
  <si>
    <t>ŠIFRA STANA</t>
  </si>
  <si>
    <t>OZNAKA NA NACRTU</t>
  </si>
  <si>
    <t>TIP STANA</t>
  </si>
  <si>
    <t>ULAZ</t>
  </si>
  <si>
    <t>KAT</t>
  </si>
  <si>
    <t>STAN m2</t>
  </si>
  <si>
    <t>LOGGIA m2</t>
  </si>
  <si>
    <t>OZNAKA SPREMIŠTA</t>
  </si>
  <si>
    <t>SPREMIŠTE m2</t>
  </si>
  <si>
    <t>NETTO m2</t>
  </si>
  <si>
    <t>OZNAKA PARKIRNOG GARAŽNOG MJESTA</t>
  </si>
  <si>
    <t>PGM m2</t>
  </si>
  <si>
    <t>NETTO STANA S PGM m2</t>
  </si>
  <si>
    <t>UKUPNA CIJENA S PDV-om (€)</t>
  </si>
  <si>
    <t>POMOC</t>
  </si>
  <si>
    <t>A4</t>
  </si>
  <si>
    <t>B 1</t>
  </si>
  <si>
    <t>1S</t>
  </si>
  <si>
    <t>B</t>
  </si>
  <si>
    <t>1</t>
  </si>
  <si>
    <t>SPR 31</t>
  </si>
  <si>
    <t>G 46</t>
  </si>
  <si>
    <t>A4_B_01</t>
  </si>
  <si>
    <t>B 2</t>
  </si>
  <si>
    <t>SPR 32</t>
  </si>
  <si>
    <t>G 45</t>
  </si>
  <si>
    <t>A4_B_02</t>
  </si>
  <si>
    <t>B 3</t>
  </si>
  <si>
    <t>SPR 33</t>
  </si>
  <si>
    <t>G 44</t>
  </si>
  <si>
    <t>A4_B_03</t>
  </si>
  <si>
    <t>B 4</t>
  </si>
  <si>
    <t>1,5S</t>
  </si>
  <si>
    <t>SPR 34</t>
  </si>
  <si>
    <t>G 43</t>
  </si>
  <si>
    <t>A4_B_04</t>
  </si>
  <si>
    <t>B 5</t>
  </si>
  <si>
    <t>2</t>
  </si>
  <si>
    <t>SPR 35</t>
  </si>
  <si>
    <t>G 42</t>
  </si>
  <si>
    <t>A4_B_05</t>
  </si>
  <si>
    <t>B 6</t>
  </si>
  <si>
    <t>SPR 36</t>
  </si>
  <si>
    <t>G 41</t>
  </si>
  <si>
    <t>A4_B_06</t>
  </si>
  <si>
    <t>B 7</t>
  </si>
  <si>
    <t>SPR 37</t>
  </si>
  <si>
    <t>G 40</t>
  </si>
  <si>
    <t>A4_B_07</t>
  </si>
  <si>
    <t>B 8</t>
  </si>
  <si>
    <t>SPR 38</t>
  </si>
  <si>
    <t>G 39</t>
  </si>
  <si>
    <t>A4_B_08</t>
  </si>
  <si>
    <t>B 9</t>
  </si>
  <si>
    <t>3</t>
  </si>
  <si>
    <t>SPR 39</t>
  </si>
  <si>
    <t>G 38</t>
  </si>
  <si>
    <t>A4_B_09</t>
  </si>
  <si>
    <t>B 10</t>
  </si>
  <si>
    <t>SPR 40</t>
  </si>
  <si>
    <t>G 37</t>
  </si>
  <si>
    <t>A4_B_10</t>
  </si>
  <si>
    <t>B 11</t>
  </si>
  <si>
    <t>SPR 41</t>
  </si>
  <si>
    <t>G 36</t>
  </si>
  <si>
    <t>A4_B_11</t>
  </si>
  <si>
    <t>B 12</t>
  </si>
  <si>
    <t>SPR 42</t>
  </si>
  <si>
    <t>G 35</t>
  </si>
  <si>
    <t>A4_B_12</t>
  </si>
  <si>
    <t>B 13</t>
  </si>
  <si>
    <t>4</t>
  </si>
  <si>
    <t>SPR 43</t>
  </si>
  <si>
    <t>G 34</t>
  </si>
  <si>
    <t>A4_B_13</t>
  </si>
  <si>
    <t>B 14</t>
  </si>
  <si>
    <t>SPR 44</t>
  </si>
  <si>
    <t>G 33</t>
  </si>
  <si>
    <t>A4_B_14</t>
  </si>
  <si>
    <t>B 15</t>
  </si>
  <si>
    <t>SPR 45</t>
  </si>
  <si>
    <t>G 32</t>
  </si>
  <si>
    <t>A4_B_15</t>
  </si>
  <si>
    <t>B 16</t>
  </si>
  <si>
    <t>SPR 46</t>
  </si>
  <si>
    <t>G 31</t>
  </si>
  <si>
    <t>A4_B_16</t>
  </si>
  <si>
    <t>B 17</t>
  </si>
  <si>
    <t>5</t>
  </si>
  <si>
    <t>SPR 47</t>
  </si>
  <si>
    <t>G 30</t>
  </si>
  <si>
    <t>A4_B_17</t>
  </si>
  <si>
    <t>B 18</t>
  </si>
  <si>
    <t>SPR 48</t>
  </si>
  <si>
    <t>G 11</t>
  </si>
  <si>
    <t>A4_B_18</t>
  </si>
  <si>
    <t>B 19</t>
  </si>
  <si>
    <t>SPR 49</t>
  </si>
  <si>
    <t>G 12</t>
  </si>
  <si>
    <t>A4_B_19</t>
  </si>
  <si>
    <t>B 20</t>
  </si>
  <si>
    <t>SPR 50</t>
  </si>
  <si>
    <t>G 13</t>
  </si>
  <si>
    <t>A4_B_20</t>
  </si>
  <si>
    <t>B 21</t>
  </si>
  <si>
    <t>6</t>
  </si>
  <si>
    <t>SPR 51</t>
  </si>
  <si>
    <t>G 14</t>
  </si>
  <si>
    <t>A4_B_21</t>
  </si>
  <si>
    <t>B 22</t>
  </si>
  <si>
    <t>SPR 52</t>
  </si>
  <si>
    <t>G 15</t>
  </si>
  <si>
    <t>A4_B_22</t>
  </si>
  <si>
    <t>B 23</t>
  </si>
  <si>
    <t>SPR 53</t>
  </si>
  <si>
    <t>G 16</t>
  </si>
  <si>
    <t>A4_B_23</t>
  </si>
  <si>
    <t>B 24</t>
  </si>
  <si>
    <t>SPR 54</t>
  </si>
  <si>
    <t>G 17</t>
  </si>
  <si>
    <t>A4_B_24</t>
  </si>
  <si>
    <t>B 25</t>
  </si>
  <si>
    <t>7</t>
  </si>
  <si>
    <t>SPR 55</t>
  </si>
  <si>
    <t>G 18</t>
  </si>
  <si>
    <t>A4_B_25</t>
  </si>
  <si>
    <t>B 26</t>
  </si>
  <si>
    <t>SPR 56</t>
  </si>
  <si>
    <t>G 19</t>
  </si>
  <si>
    <t>A4_B_26</t>
  </si>
  <si>
    <t>B 27</t>
  </si>
  <si>
    <t>SPR 57</t>
  </si>
  <si>
    <t>G 20</t>
  </si>
  <si>
    <t>A4_B_27</t>
  </si>
  <si>
    <t>B 28</t>
  </si>
  <si>
    <t>SPR 58</t>
  </si>
  <si>
    <t>G 21</t>
  </si>
  <si>
    <t>A4_B_28</t>
  </si>
  <si>
    <t>B 29</t>
  </si>
  <si>
    <t>8</t>
  </si>
  <si>
    <t>SPR 59</t>
  </si>
  <si>
    <t>G 22</t>
  </si>
  <si>
    <t>A4_B_29</t>
  </si>
  <si>
    <t>B 30</t>
  </si>
  <si>
    <t>SPR 60</t>
  </si>
  <si>
    <t>G 23</t>
  </si>
  <si>
    <t>A4_B_30</t>
  </si>
  <si>
    <t>E 1</t>
  </si>
  <si>
    <t>E</t>
  </si>
  <si>
    <t>SPR 121</t>
  </si>
  <si>
    <t>G 24</t>
  </si>
  <si>
    <t>A4_E_01</t>
  </si>
  <si>
    <t>E 2</t>
  </si>
  <si>
    <t>SPR 122</t>
  </si>
  <si>
    <t>G 25</t>
  </si>
  <si>
    <t>A4_E_02</t>
  </si>
  <si>
    <t>E 3</t>
  </si>
  <si>
    <t>SPR 123</t>
  </si>
  <si>
    <t>G 26</t>
  </si>
  <si>
    <t>A4_E_03</t>
  </si>
  <si>
    <t>E 4</t>
  </si>
  <si>
    <t>SPR 124</t>
  </si>
  <si>
    <t>G 27</t>
  </si>
  <si>
    <t>A4_E_04</t>
  </si>
  <si>
    <t>E 5</t>
  </si>
  <si>
    <t>SPR 125</t>
  </si>
  <si>
    <t>G 28</t>
  </si>
  <si>
    <t>A4_E_05</t>
  </si>
  <si>
    <t>E 6</t>
  </si>
  <si>
    <t>SPR 126</t>
  </si>
  <si>
    <t>G 29</t>
  </si>
  <si>
    <t>A4_E_06</t>
  </si>
  <si>
    <t>A6</t>
  </si>
  <si>
    <t>A 1</t>
  </si>
  <si>
    <t>2S</t>
  </si>
  <si>
    <t>A</t>
  </si>
  <si>
    <t>SPR 01</t>
  </si>
  <si>
    <t>PGM 01</t>
  </si>
  <si>
    <t>A6_A_01</t>
  </si>
  <si>
    <t>A 2</t>
  </si>
  <si>
    <t>3S</t>
  </si>
  <si>
    <t>SPR 02</t>
  </si>
  <si>
    <t>G42</t>
  </si>
  <si>
    <t>A6_A_02</t>
  </si>
  <si>
    <t>A 4</t>
  </si>
  <si>
    <t>SPR 04</t>
  </si>
  <si>
    <t>G01</t>
  </si>
  <si>
    <t>A6_A_04</t>
  </si>
  <si>
    <t>A 5</t>
  </si>
  <si>
    <t>SPR 05</t>
  </si>
  <si>
    <t>PGM 02</t>
  </si>
  <si>
    <t>A6_A_05</t>
  </si>
  <si>
    <t>A 6</t>
  </si>
  <si>
    <t>SPR 06</t>
  </si>
  <si>
    <t>G41</t>
  </si>
  <si>
    <t>A6_A_06</t>
  </si>
  <si>
    <t>A 8</t>
  </si>
  <si>
    <t>SPR 08</t>
  </si>
  <si>
    <t>G02</t>
  </si>
  <si>
    <t>A6_A_08</t>
  </si>
  <si>
    <t>A 9</t>
  </si>
  <si>
    <t>SPR 09</t>
  </si>
  <si>
    <t>PGM 03</t>
  </si>
  <si>
    <t>A6_A_09</t>
  </si>
  <si>
    <t>A 10</t>
  </si>
  <si>
    <t>SPR 10</t>
  </si>
  <si>
    <t>G40</t>
  </si>
  <si>
    <t>A6_A_10</t>
  </si>
  <si>
    <t>A 12</t>
  </si>
  <si>
    <t>SPR 12</t>
  </si>
  <si>
    <t>G03</t>
  </si>
  <si>
    <t>A6_A_12</t>
  </si>
  <si>
    <t>A 13</t>
  </si>
  <si>
    <t>SPR 13</t>
  </si>
  <si>
    <t>PGM 04</t>
  </si>
  <si>
    <t>A6_A_13</t>
  </si>
  <si>
    <t>A 14</t>
  </si>
  <si>
    <t>SPR 14</t>
  </si>
  <si>
    <t>G39</t>
  </si>
  <si>
    <t>A6_A_14</t>
  </si>
  <si>
    <t>A 16</t>
  </si>
  <si>
    <t>SPR 16</t>
  </si>
  <si>
    <t>G04</t>
  </si>
  <si>
    <t>A6_A_16</t>
  </si>
  <si>
    <t>A 18</t>
  </si>
  <si>
    <t>SPR 18</t>
  </si>
  <si>
    <t>G38</t>
  </si>
  <si>
    <t>A6_A_18</t>
  </si>
  <si>
    <t>A 19</t>
  </si>
  <si>
    <t>2,5S</t>
  </si>
  <si>
    <t>SPR 19</t>
  </si>
  <si>
    <t>G46</t>
  </si>
  <si>
    <t>A6_A_19</t>
  </si>
  <si>
    <t>A 20</t>
  </si>
  <si>
    <t>SPR 20</t>
  </si>
  <si>
    <t>G05</t>
  </si>
  <si>
    <t>A6_A_20</t>
  </si>
  <si>
    <t>A 21</t>
  </si>
  <si>
    <t>SPR 21</t>
  </si>
  <si>
    <t>PGM 06</t>
  </si>
  <si>
    <t>A6_A_21</t>
  </si>
  <si>
    <t>A 22</t>
  </si>
  <si>
    <t>SPR 22</t>
  </si>
  <si>
    <t>G08</t>
  </si>
  <si>
    <t>A6_A_22</t>
  </si>
  <si>
    <t>A 23</t>
  </si>
  <si>
    <t>SPR 23</t>
  </si>
  <si>
    <t>G45</t>
  </si>
  <si>
    <t>A6_A_23</t>
  </si>
  <si>
    <t>A 24</t>
  </si>
  <si>
    <t>SPR 24</t>
  </si>
  <si>
    <t>G06</t>
  </si>
  <si>
    <t>A6_A_24</t>
  </si>
  <si>
    <t>A 25</t>
  </si>
  <si>
    <t>SPR 25</t>
  </si>
  <si>
    <t>PGM 07</t>
  </si>
  <si>
    <t>A6_A_25</t>
  </si>
  <si>
    <t>A 26</t>
  </si>
  <si>
    <t>SPR 26</t>
  </si>
  <si>
    <t>G09</t>
  </si>
  <si>
    <t>A6_A_26</t>
  </si>
  <si>
    <t>A 27</t>
  </si>
  <si>
    <t>SPR 27</t>
  </si>
  <si>
    <t>G44</t>
  </si>
  <si>
    <t>A6_A_27</t>
  </si>
  <si>
    <t>A 28</t>
  </si>
  <si>
    <t>SPR 28</t>
  </si>
  <si>
    <t>G07</t>
  </si>
  <si>
    <t>A6_A_28</t>
  </si>
  <si>
    <t>A 29</t>
  </si>
  <si>
    <t>SPR 29</t>
  </si>
  <si>
    <t>G10</t>
  </si>
  <si>
    <t>A6_A_29</t>
  </si>
  <si>
    <t>A 30</t>
  </si>
  <si>
    <t>SPR 30</t>
  </si>
  <si>
    <t>G43</t>
  </si>
  <si>
    <t>A6_A_30</t>
  </si>
  <si>
    <t>A6_B_01</t>
  </si>
  <si>
    <t>A6_B_02</t>
  </si>
  <si>
    <t>A6_B_03</t>
  </si>
  <si>
    <t>PGM 08</t>
  </si>
  <si>
    <t>A6_B_04</t>
  </si>
  <si>
    <t>A6_B_05</t>
  </si>
  <si>
    <t>A6_B_06</t>
  </si>
  <si>
    <t>A6_B_07</t>
  </si>
  <si>
    <t>PGM 09</t>
  </si>
  <si>
    <t>A6_B_08</t>
  </si>
  <si>
    <t>A6_B_09</t>
  </si>
  <si>
    <t>A6_B_10</t>
  </si>
  <si>
    <t>A6_B_11</t>
  </si>
  <si>
    <t>PGM 10</t>
  </si>
  <si>
    <t>A6_B_12</t>
  </si>
  <si>
    <t>A6_B_13</t>
  </si>
  <si>
    <t>A6_B_14</t>
  </si>
  <si>
    <t>A6_B_15</t>
  </si>
  <si>
    <t>PGM 11</t>
  </si>
  <si>
    <t>A6_B_16</t>
  </si>
  <si>
    <t>PGM 63</t>
  </si>
  <si>
    <t>A6_B_17</t>
  </si>
  <si>
    <t>PGM 72</t>
  </si>
  <si>
    <t>A6_B_18</t>
  </si>
  <si>
    <t>PGM 71</t>
  </si>
  <si>
    <t>A6_B_19</t>
  </si>
  <si>
    <t>PGM 12</t>
  </si>
  <si>
    <t>A6_B_20</t>
  </si>
  <si>
    <t>PGM 70</t>
  </si>
  <si>
    <t>A6_B_21</t>
  </si>
  <si>
    <t>PGM 69</t>
  </si>
  <si>
    <t>A6_B_22</t>
  </si>
  <si>
    <t>PGM 68</t>
  </si>
  <si>
    <t>A6_B_23</t>
  </si>
  <si>
    <t>PGM 13</t>
  </si>
  <si>
    <t>A6_B_24</t>
  </si>
  <si>
    <t>PGM 73</t>
  </si>
  <si>
    <t>A6_B_25</t>
  </si>
  <si>
    <t>PGM 74</t>
  </si>
  <si>
    <t>A6_B_26</t>
  </si>
  <si>
    <t>PGM 75</t>
  </si>
  <si>
    <t>A6_B_27</t>
  </si>
  <si>
    <t>PGM 80</t>
  </si>
  <si>
    <t>A6_B_28</t>
  </si>
  <si>
    <t>PGM 76</t>
  </si>
  <si>
    <t>A6_B_29</t>
  </si>
  <si>
    <t>PGM 89</t>
  </si>
  <si>
    <t>A6_B_30</t>
  </si>
  <si>
    <t>C 1</t>
  </si>
  <si>
    <t>C</t>
  </si>
  <si>
    <t>SPR 61</t>
  </si>
  <si>
    <t>PGM 79</t>
  </si>
  <si>
    <t>A6_C_01</t>
  </si>
  <si>
    <t>C 2</t>
  </si>
  <si>
    <t>SPR 62</t>
  </si>
  <si>
    <t>A6_C_02</t>
  </si>
  <si>
    <t>C 3</t>
  </si>
  <si>
    <t>SPR 63</t>
  </si>
  <si>
    <t>A6_C_03</t>
  </si>
  <si>
    <t>C 4</t>
  </si>
  <si>
    <t>SPR 64</t>
  </si>
  <si>
    <t>PGM 14</t>
  </si>
  <si>
    <t>A6_C_04</t>
  </si>
  <si>
    <t>C 5</t>
  </si>
  <si>
    <t>SPR 65</t>
  </si>
  <si>
    <t>G37</t>
  </si>
  <si>
    <t>A6_C_05</t>
  </si>
  <si>
    <t>C 6</t>
  </si>
  <si>
    <t>SPR 66</t>
  </si>
  <si>
    <t>A6_C_06</t>
  </si>
  <si>
    <t>C 7</t>
  </si>
  <si>
    <t>SPR 67</t>
  </si>
  <si>
    <t>A6_C_07</t>
  </si>
  <si>
    <t>C 8</t>
  </si>
  <si>
    <t>SPR 68</t>
  </si>
  <si>
    <t>PGM 15</t>
  </si>
  <si>
    <t>A6_C_08</t>
  </si>
  <si>
    <t>C 9</t>
  </si>
  <si>
    <t>SPR 69</t>
  </si>
  <si>
    <t>G36</t>
  </si>
  <si>
    <t>A6_C_09</t>
  </si>
  <si>
    <t>C 10</t>
  </si>
  <si>
    <t>SPR 70</t>
  </si>
  <si>
    <t>A6_C_10</t>
  </si>
  <si>
    <t>C 11</t>
  </si>
  <si>
    <t>SPR 71</t>
  </si>
  <si>
    <t>A6_C_11</t>
  </si>
  <si>
    <t>C 12</t>
  </si>
  <si>
    <t>SPR 72</t>
  </si>
  <si>
    <t>PGM 16</t>
  </si>
  <si>
    <t>A6_C_12</t>
  </si>
  <si>
    <t>C 13</t>
  </si>
  <si>
    <t>SPR 73</t>
  </si>
  <si>
    <t>G35</t>
  </si>
  <si>
    <t>A6_C_13</t>
  </si>
  <si>
    <t>C 14</t>
  </si>
  <si>
    <t>SPR 74</t>
  </si>
  <si>
    <t>A6_C_14</t>
  </si>
  <si>
    <t>C 15</t>
  </si>
  <si>
    <t>SPR 75</t>
  </si>
  <si>
    <t>PGM 62</t>
  </si>
  <si>
    <t>A6_C_15</t>
  </si>
  <si>
    <t>C 16</t>
  </si>
  <si>
    <t>SPR 76</t>
  </si>
  <si>
    <t>PGM 17</t>
  </si>
  <si>
    <t>A6_C_16</t>
  </si>
  <si>
    <t>C 17</t>
  </si>
  <si>
    <t>SPR 77</t>
  </si>
  <si>
    <t>A6_C_17</t>
  </si>
  <si>
    <t>C 18</t>
  </si>
  <si>
    <t>SPR 78</t>
  </si>
  <si>
    <t>PGM 64</t>
  </si>
  <si>
    <t>A6_C_18</t>
  </si>
  <si>
    <t>C 19</t>
  </si>
  <si>
    <t>SPR 79</t>
  </si>
  <si>
    <t>PGM 61</t>
  </si>
  <si>
    <t>A6_C_19</t>
  </si>
  <si>
    <t>C 20</t>
  </si>
  <si>
    <t>SPR 80</t>
  </si>
  <si>
    <t>PGM 18</t>
  </si>
  <si>
    <t>A6_C_20</t>
  </si>
  <si>
    <t>C 21</t>
  </si>
  <si>
    <t>SPR 81</t>
  </si>
  <si>
    <t>A6_C_21</t>
  </si>
  <si>
    <t>C 22</t>
  </si>
  <si>
    <t>SPR 82</t>
  </si>
  <si>
    <t>PGM 65</t>
  </si>
  <si>
    <t>A6_C_22</t>
  </si>
  <si>
    <t>C 23</t>
  </si>
  <si>
    <t>SPR 83</t>
  </si>
  <si>
    <t>PGM 60</t>
  </si>
  <si>
    <t>A6_C_23</t>
  </si>
  <si>
    <t>C 24</t>
  </si>
  <si>
    <t>SPR 84</t>
  </si>
  <si>
    <t>PGM 19</t>
  </si>
  <si>
    <t>A6_C_24</t>
  </si>
  <si>
    <t>C 25</t>
  </si>
  <si>
    <t>SPR 85</t>
  </si>
  <si>
    <t>A6_C_25</t>
  </si>
  <si>
    <t>C 26</t>
  </si>
  <si>
    <t>SPR 86</t>
  </si>
  <si>
    <t>PGM 66</t>
  </si>
  <si>
    <t>A6_C_26</t>
  </si>
  <si>
    <t>C 27</t>
  </si>
  <si>
    <t>SPR 87</t>
  </si>
  <si>
    <t>PGM 59</t>
  </si>
  <si>
    <t>A6_C_27</t>
  </si>
  <si>
    <t>C 28</t>
  </si>
  <si>
    <t>SPR 88</t>
  </si>
  <si>
    <t>PGM 20</t>
  </si>
  <si>
    <t>A6_C_28</t>
  </si>
  <si>
    <t>C 29</t>
  </si>
  <si>
    <t>SPR 89</t>
  </si>
  <si>
    <t>A6_C_29</t>
  </si>
  <si>
    <t>C 30</t>
  </si>
  <si>
    <t>SPR 90</t>
  </si>
  <si>
    <t>PGM 67</t>
  </si>
  <si>
    <t>A6_C_30</t>
  </si>
  <si>
    <t>D 1</t>
  </si>
  <si>
    <t>D</t>
  </si>
  <si>
    <t>SPR 91</t>
  </si>
  <si>
    <t>G32</t>
  </si>
  <si>
    <t>A6_D_01</t>
  </si>
  <si>
    <t>D 2</t>
  </si>
  <si>
    <t>SPR 92</t>
  </si>
  <si>
    <t>A6_D_02</t>
  </si>
  <si>
    <t>D 3</t>
  </si>
  <si>
    <t>SPR 93</t>
  </si>
  <si>
    <t>A6_D_03</t>
  </si>
  <si>
    <t>D 4</t>
  </si>
  <si>
    <t>SPR 94</t>
  </si>
  <si>
    <t>PGM 21</t>
  </si>
  <si>
    <t>A6_D_04</t>
  </si>
  <si>
    <t>D 5</t>
  </si>
  <si>
    <t>SPR 95</t>
  </si>
  <si>
    <t>PGM 83</t>
  </si>
  <si>
    <t>A6_D_05</t>
  </si>
  <si>
    <t>D 6</t>
  </si>
  <si>
    <t>SPR 96</t>
  </si>
  <si>
    <t>A6_D_06</t>
  </si>
  <si>
    <t>D 7</t>
  </si>
  <si>
    <t>SPR 97</t>
  </si>
  <si>
    <t>A6_D_07</t>
  </si>
  <si>
    <t>D 8</t>
  </si>
  <si>
    <t>SPR 98</t>
  </si>
  <si>
    <t>PGM 22</t>
  </si>
  <si>
    <t>A6_D_08</t>
  </si>
  <si>
    <t>D 9</t>
  </si>
  <si>
    <t>SPR 99</t>
  </si>
  <si>
    <t>PGM 82</t>
  </si>
  <si>
    <t>A6_D_09</t>
  </si>
  <si>
    <t>D 10</t>
  </si>
  <si>
    <t>SPR 100</t>
  </si>
  <si>
    <t>PGM 54</t>
  </si>
  <si>
    <t>A6_D_10</t>
  </si>
  <si>
    <t>D 11</t>
  </si>
  <si>
    <t>SPR 101</t>
  </si>
  <si>
    <t>PGM 53</t>
  </si>
  <si>
    <t>A6_D_11</t>
  </si>
  <si>
    <t>D 12</t>
  </si>
  <si>
    <t>SPR 102</t>
  </si>
  <si>
    <t>PGM 23</t>
  </si>
  <si>
    <t>A6_D_12</t>
  </si>
  <si>
    <t>D 13</t>
  </si>
  <si>
    <t>SPR 103</t>
  </si>
  <si>
    <t>PGM 81</t>
  </si>
  <si>
    <t>A6_D_13</t>
  </si>
  <si>
    <t>D 14</t>
  </si>
  <si>
    <t>SPR 104</t>
  </si>
  <si>
    <t>PGM 52</t>
  </si>
  <si>
    <t>A6_D_14</t>
  </si>
  <si>
    <t>D 15</t>
  </si>
  <si>
    <t>SPR 105</t>
  </si>
  <si>
    <t>PGM 51</t>
  </si>
  <si>
    <t>A6_D_15</t>
  </si>
  <si>
    <t>D 16</t>
  </si>
  <si>
    <t>SPR 106</t>
  </si>
  <si>
    <t>PGM 24</t>
  </si>
  <si>
    <t>A6_D_16</t>
  </si>
  <si>
    <t>D 17</t>
  </si>
  <si>
    <t>SPR 107</t>
  </si>
  <si>
    <t>A6_D_17</t>
  </si>
  <si>
    <t>D 18</t>
  </si>
  <si>
    <t>SPR 108</t>
  </si>
  <si>
    <t>PGM 50</t>
  </si>
  <si>
    <t>A6_D_18</t>
  </si>
  <si>
    <t>D 19</t>
  </si>
  <si>
    <t>SPR 109</t>
  </si>
  <si>
    <t>PGM 55</t>
  </si>
  <si>
    <t>A6_D_19</t>
  </si>
  <si>
    <t>D 20</t>
  </si>
  <si>
    <t>SPR 110</t>
  </si>
  <si>
    <t>PGM 25</t>
  </si>
  <si>
    <t>A6_D_20</t>
  </si>
  <si>
    <t>D 21</t>
  </si>
  <si>
    <t>SPR 111</t>
  </si>
  <si>
    <t>A6_D_21</t>
  </si>
  <si>
    <t>D 22</t>
  </si>
  <si>
    <t>SPR 112</t>
  </si>
  <si>
    <t>PGM 56</t>
  </si>
  <si>
    <t>A6_D_22</t>
  </si>
  <si>
    <t>D 23</t>
  </si>
  <si>
    <t>SPR 113</t>
  </si>
  <si>
    <t>PGM 57</t>
  </si>
  <si>
    <t>A6_D_23</t>
  </si>
  <si>
    <t>D 24</t>
  </si>
  <si>
    <t>SPR 114</t>
  </si>
  <si>
    <t>PGM 26</t>
  </si>
  <si>
    <t>A6_D_24</t>
  </si>
  <si>
    <t>D 25</t>
  </si>
  <si>
    <t>SPR 115</t>
  </si>
  <si>
    <t>A6_D_25</t>
  </si>
  <si>
    <t>D 26</t>
  </si>
  <si>
    <t>SPR 116</t>
  </si>
  <si>
    <t>G33</t>
  </si>
  <si>
    <t>A6_D_26</t>
  </si>
  <si>
    <t>D 27</t>
  </si>
  <si>
    <t>SPR 117</t>
  </si>
  <si>
    <t>PGM 58</t>
  </si>
  <si>
    <t>A6_D_27</t>
  </si>
  <si>
    <t>D 28</t>
  </si>
  <si>
    <t>SPR 118</t>
  </si>
  <si>
    <t>PGM 27</t>
  </si>
  <si>
    <t>A6_D_28</t>
  </si>
  <si>
    <t>D 29</t>
  </si>
  <si>
    <t>SPR 119</t>
  </si>
  <si>
    <t>A6_D_29</t>
  </si>
  <si>
    <t>D 30</t>
  </si>
  <si>
    <t>SPR 120</t>
  </si>
  <si>
    <t>G34</t>
  </si>
  <si>
    <t>A6_D_30</t>
  </si>
  <si>
    <t>A6_E_01</t>
  </si>
  <si>
    <t>A6_E_02</t>
  </si>
  <si>
    <t>PGM 32</t>
  </si>
  <si>
    <t>A6_E_03</t>
  </si>
  <si>
    <t>A6_E_04</t>
  </si>
  <si>
    <t>A6_E_05</t>
  </si>
  <si>
    <t>PGM 28</t>
  </si>
  <si>
    <t>A6_E_06</t>
  </si>
  <si>
    <t>E 7</t>
  </si>
  <si>
    <t>SPR 127</t>
  </si>
  <si>
    <t>PGM 33</t>
  </si>
  <si>
    <t>A6_E_07</t>
  </si>
  <si>
    <t>E 8</t>
  </si>
  <si>
    <t>SPR 128</t>
  </si>
  <si>
    <t>PGM 34</t>
  </si>
  <si>
    <t>A6_E_08</t>
  </si>
  <si>
    <t>E 9</t>
  </si>
  <si>
    <t>SPR 129</t>
  </si>
  <si>
    <t>PGM 35</t>
  </si>
  <si>
    <t>A6_E_09</t>
  </si>
  <si>
    <t>E 10</t>
  </si>
  <si>
    <t>SPR 130</t>
  </si>
  <si>
    <t>PGM 29</t>
  </si>
  <si>
    <t>A6_E_10</t>
  </si>
  <si>
    <t>E 11</t>
  </si>
  <si>
    <t>SPR 131</t>
  </si>
  <si>
    <t>PGM 45</t>
  </si>
  <si>
    <t>A6_E_11</t>
  </si>
  <si>
    <t>E 12</t>
  </si>
  <si>
    <t>SPR 132</t>
  </si>
  <si>
    <t>PGM 36</t>
  </si>
  <si>
    <t>A6_E_12</t>
  </si>
  <si>
    <t>E 13</t>
  </si>
  <si>
    <t>SPR 133</t>
  </si>
  <si>
    <t>PGM 37</t>
  </si>
  <si>
    <t>A6_E_13</t>
  </si>
  <si>
    <t>E 14</t>
  </si>
  <si>
    <t>SPR 134</t>
  </si>
  <si>
    <t>PGM 30</t>
  </si>
  <si>
    <t>A6_E_14</t>
  </si>
  <si>
    <t>E 15</t>
  </si>
  <si>
    <t>SPR 135</t>
  </si>
  <si>
    <t>PGM 46</t>
  </si>
  <si>
    <t>A6_E_15</t>
  </si>
  <si>
    <t>E 16</t>
  </si>
  <si>
    <t>SPR 136</t>
  </si>
  <si>
    <t>PGM 38</t>
  </si>
  <si>
    <t>A6_E_16</t>
  </si>
  <si>
    <t>E 17</t>
  </si>
  <si>
    <t>SPR 137</t>
  </si>
  <si>
    <t>PGM 39</t>
  </si>
  <si>
    <t>A6_E_17</t>
  </si>
  <si>
    <t>E 18</t>
  </si>
  <si>
    <t>SPR 138</t>
  </si>
  <si>
    <t>PGM 31</t>
  </si>
  <si>
    <t>A6_E_18</t>
  </si>
  <si>
    <t>E 19</t>
  </si>
  <si>
    <t>SPR 139</t>
  </si>
  <si>
    <t>PGM 47</t>
  </si>
  <si>
    <t>A6_E_19</t>
  </si>
  <si>
    <t>E 20</t>
  </si>
  <si>
    <t>SPR 140</t>
  </si>
  <si>
    <t>PGM 40</t>
  </si>
  <si>
    <t>A6_E_20</t>
  </si>
  <si>
    <t>E 21</t>
  </si>
  <si>
    <t>SPR 141</t>
  </si>
  <si>
    <t>PGM 44</t>
  </si>
  <si>
    <t>A6_E_21</t>
  </si>
  <si>
    <t>E 22</t>
  </si>
  <si>
    <t>SPR 142</t>
  </si>
  <si>
    <t>PGM 77</t>
  </si>
  <si>
    <t>A6_E_22</t>
  </si>
  <si>
    <t>E 23</t>
  </si>
  <si>
    <t>SPR 143</t>
  </si>
  <si>
    <t>PGM 48</t>
  </si>
  <si>
    <t>A6_E_23</t>
  </si>
  <si>
    <t>E 24</t>
  </si>
  <si>
    <t>SPR 144</t>
  </si>
  <si>
    <t>PGM 43</t>
  </si>
  <si>
    <t>A6_E_24</t>
  </si>
  <si>
    <t>E 25</t>
  </si>
  <si>
    <t>SPR 145</t>
  </si>
  <si>
    <t>PGM 42</t>
  </si>
  <si>
    <t>A6_E_25</t>
  </si>
  <si>
    <t>E 26</t>
  </si>
  <si>
    <t>SPR 146</t>
  </si>
  <si>
    <t>PGM 78</t>
  </si>
  <si>
    <t>A6_E_26</t>
  </si>
  <si>
    <t>E 27</t>
  </si>
  <si>
    <t>SPR 147</t>
  </si>
  <si>
    <t>PGM 49</t>
  </si>
  <si>
    <t>A6_E_27</t>
  </si>
  <si>
    <t>E 28</t>
  </si>
  <si>
    <t>SPR 148</t>
  </si>
  <si>
    <t>PGM 41</t>
  </si>
  <si>
    <t>A6_E_28</t>
  </si>
  <si>
    <t>F 1</t>
  </si>
  <si>
    <t>F</t>
  </si>
  <si>
    <t>SPR 149</t>
  </si>
  <si>
    <t>G23</t>
  </si>
  <si>
    <t>A6_F_01</t>
  </si>
  <si>
    <t>F 2</t>
  </si>
  <si>
    <t>3,5S</t>
  </si>
  <si>
    <t>SPR 150</t>
  </si>
  <si>
    <t>G24</t>
  </si>
  <si>
    <t>A6_F_02</t>
  </si>
  <si>
    <t>F 3</t>
  </si>
  <si>
    <t>SPR 151</t>
  </si>
  <si>
    <t>PGM 87</t>
  </si>
  <si>
    <t>A6_F_03</t>
  </si>
  <si>
    <t>F 4</t>
  </si>
  <si>
    <t>SPR 152</t>
  </si>
  <si>
    <t>G16</t>
  </si>
  <si>
    <t>A6_F_04</t>
  </si>
  <si>
    <t>F 5</t>
  </si>
  <si>
    <t>SPR 153</t>
  </si>
  <si>
    <t>G22</t>
  </si>
  <si>
    <t>A6_F_05</t>
  </si>
  <si>
    <t>F 6</t>
  </si>
  <si>
    <t>SPR 154</t>
  </si>
  <si>
    <t>G25</t>
  </si>
  <si>
    <t>A6_F_06</t>
  </si>
  <si>
    <t>F 7</t>
  </si>
  <si>
    <t>SPR 155</t>
  </si>
  <si>
    <t>PGM 88</t>
  </si>
  <si>
    <t>A6_F_07</t>
  </si>
  <si>
    <t>F 8</t>
  </si>
  <si>
    <t>SPR 156</t>
  </si>
  <si>
    <t>G15</t>
  </si>
  <si>
    <t>A6_F_08</t>
  </si>
  <si>
    <t>F 9</t>
  </si>
  <si>
    <t>SPR 157</t>
  </si>
  <si>
    <t>G21</t>
  </si>
  <si>
    <t>A6_F_09</t>
  </si>
  <si>
    <t>F 10</t>
  </si>
  <si>
    <t>SPR 158</t>
  </si>
  <si>
    <t>G26</t>
  </si>
  <si>
    <t>A6_F_10</t>
  </si>
  <si>
    <t>F 11</t>
  </si>
  <si>
    <t>SPR 159</t>
  </si>
  <si>
    <t>PGM 90</t>
  </si>
  <si>
    <t>A6_F_11</t>
  </si>
  <si>
    <t>F 12</t>
  </si>
  <si>
    <t>SPR 160</t>
  </si>
  <si>
    <t>G14</t>
  </si>
  <si>
    <t>A6_F_12</t>
  </si>
  <si>
    <t>F 13</t>
  </si>
  <si>
    <t>SPR 161</t>
  </si>
  <si>
    <t>G20</t>
  </si>
  <si>
    <t>A6_F_13</t>
  </si>
  <si>
    <t>F 14</t>
  </si>
  <si>
    <t>SPR 162</t>
  </si>
  <si>
    <t>G27</t>
  </si>
  <si>
    <t>A6_F_14</t>
  </si>
  <si>
    <t>F 15</t>
  </si>
  <si>
    <t>SPR 163</t>
  </si>
  <si>
    <t>PGM 91</t>
  </si>
  <si>
    <t>A6_F_15</t>
  </si>
  <si>
    <t>F 16</t>
  </si>
  <si>
    <t>SPR 164</t>
  </si>
  <si>
    <t>G13</t>
  </si>
  <si>
    <t>A6_F_16</t>
  </si>
  <si>
    <t>F 17</t>
  </si>
  <si>
    <t>SPR 165</t>
  </si>
  <si>
    <t>G19</t>
  </si>
  <si>
    <t>A6_F_17</t>
  </si>
  <si>
    <t>F 18</t>
  </si>
  <si>
    <t>SPR 166</t>
  </si>
  <si>
    <t>G28</t>
  </si>
  <si>
    <t>A6_F_18</t>
  </si>
  <si>
    <t>F 19</t>
  </si>
  <si>
    <t>SPR 167</t>
  </si>
  <si>
    <t>PGM 84</t>
  </si>
  <si>
    <t>A6_F_19</t>
  </si>
  <si>
    <t>F 20</t>
  </si>
  <si>
    <t>SPR 168</t>
  </si>
  <si>
    <t>G12</t>
  </si>
  <si>
    <t>A6_F_20</t>
  </si>
  <si>
    <t>F 21</t>
  </si>
  <si>
    <t>SPR 169</t>
  </si>
  <si>
    <t>G18</t>
  </si>
  <si>
    <t>A6_F_21</t>
  </si>
  <si>
    <t>F 23</t>
  </si>
  <si>
    <t>SPR 171</t>
  </si>
  <si>
    <t>PGM 85</t>
  </si>
  <si>
    <t>A6_F_23</t>
  </si>
  <si>
    <t>F 24</t>
  </si>
  <si>
    <t>SPR 172</t>
  </si>
  <si>
    <t>G11</t>
  </si>
  <si>
    <t>A6_F_24</t>
  </si>
  <si>
    <t>F 25</t>
  </si>
  <si>
    <t>SPR 173</t>
  </si>
  <si>
    <t>G17</t>
  </si>
  <si>
    <t>A6_F_25</t>
  </si>
  <si>
    <t>F 26</t>
  </si>
  <si>
    <t>SPR 174</t>
  </si>
  <si>
    <t>G30</t>
  </si>
  <si>
    <t>A6_F_26</t>
  </si>
  <si>
    <t>F 27</t>
  </si>
  <si>
    <t>SPR 175</t>
  </si>
  <si>
    <t>PGM 86</t>
  </si>
  <si>
    <t>A6_F_27</t>
  </si>
  <si>
    <t>F 28</t>
  </si>
  <si>
    <t>SPR 176</t>
  </si>
  <si>
    <t>G31</t>
  </si>
  <si>
    <t>A6_F_28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</si>
</sst>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0" fillId="3" borderId="1" xfId="0" applyFont="1" applyFill="1" applyBorder="1"/>
    <xf numFmtId="0" fontId="2" fillId="3" borderId="1" xfId="1" applyFill="1" applyBorder="1"/>
    <xf numFmtId="4" fontId="0" fillId="3" borderId="2" xfId="0" applyNumberFormat="1" applyFont="1" applyFill="1" applyBorder="1"/>
    <xf numFmtId="0" fontId="2" fillId="0" borderId="1" xfId="1" applyBorder="1"/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rgb="FF9BC2E6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lic/AppData/Local/Microsoft/Windows/Temporary%20Internet%20Files/Content.Outlook/IGSLKP7D/OneDrive_2016-12-11/PODBREZJE_STANOVI_KATALOG_09_12_2016/JUC_SVEUCUILISTE/JUC_KATALOG_STANOVA_A4_A6_211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CJENIK"/>
    </sheetNames>
    <sheetDataSet>
      <sheetData sheetId="0"/>
      <sheetData sheetId="1">
        <row r="2">
          <cell r="C2">
            <v>1</v>
          </cell>
          <cell r="D2">
            <v>1466</v>
          </cell>
        </row>
        <row r="3">
          <cell r="C3">
            <v>0.75</v>
          </cell>
          <cell r="D3">
            <v>1466</v>
          </cell>
        </row>
        <row r="4">
          <cell r="C4">
            <v>0.75</v>
          </cell>
          <cell r="D4">
            <v>1466</v>
          </cell>
        </row>
        <row r="5">
          <cell r="C5">
            <v>1</v>
          </cell>
          <cell r="D5">
            <v>800</v>
          </cell>
        </row>
        <row r="6">
          <cell r="C6">
            <v>1</v>
          </cell>
          <cell r="D6">
            <v>535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13" displayName="Table13" ref="A1:P207" totalsRowShown="0" headerRowDxfId="17" dataDxfId="16" tableBorderDxfId="15">
  <autoFilter ref="A1:P2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2:P209">
    <sortCondition ref="B1:B209"/>
  </sortState>
  <tableColumns count="16">
    <tableColumn id="1" name="ZGRADA" dataDxfId="14"/>
    <tableColumn id="2" name="ŠIFRA STANA" dataDxfId="13">
      <calculatedColumnFormula>HYPERLINK("TLOCRTI\"&amp;Table13[[#This Row],[POMOC]]&amp;".pdf",Table13[[#This Row],[POMOC]])</calculatedColumnFormula>
    </tableColumn>
    <tableColumn id="3" name="OZNAKA NA NACRTU" dataDxfId="12"/>
    <tableColumn id="4" name="TIP STANA" dataDxfId="11"/>
    <tableColumn id="5" name="ULAZ" dataDxfId="10"/>
    <tableColumn id="6" name="KAT" dataDxfId="9"/>
    <tableColumn id="7" name="STAN m2" dataDxfId="8"/>
    <tableColumn id="8" name="LOGGIA m2" dataDxfId="7"/>
    <tableColumn id="9" name="OZNAKA SPREMIŠTA" dataDxfId="6"/>
    <tableColumn id="10" name="SPREMIŠTE m2" dataDxfId="5"/>
    <tableColumn id="11" name="NETTO m2" dataDxfId="4"/>
    <tableColumn id="12" name="OZNAKA PARKIRNOG GARAŽNOG MJESTA" dataDxfId="3"/>
    <tableColumn id="13" name="PGM m2" dataDxfId="2"/>
    <tableColumn id="14" name="NETTO STANA S PGM m2" dataDxfId="1"/>
    <tableColumn id="15" name="UKUPNA CIJENA S PDV-om (€)" dataDxfId="0">
      <calculatedColumnFormula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calculatedColumnFormula>
    </tableColumn>
    <tableColumn id="16" name="POMO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07"/>
  <sheetViews>
    <sheetView tabSelected="1" zoomScale="130" zoomScaleNormal="130" workbookViewId="0">
      <selection activeCell="A50" sqref="A50:XFD50"/>
    </sheetView>
  </sheetViews>
  <sheetFormatPr defaultRowHeight="15" x14ac:dyDescent="0.25"/>
  <cols>
    <col min="1" max="1" width="10.5703125" customWidth="1"/>
    <col min="2" max="2" width="14.5703125" customWidth="1"/>
    <col min="3" max="3" width="21.7109375" customWidth="1"/>
    <col min="4" max="4" width="12.28515625" customWidth="1"/>
    <col min="7" max="7" width="11" customWidth="1"/>
    <col min="8" max="8" width="13.28515625" customWidth="1"/>
    <col min="9" max="9" width="21.140625" customWidth="1"/>
    <col min="10" max="10" width="16" customWidth="1"/>
    <col min="11" max="11" width="12.140625" customWidth="1"/>
    <col min="12" max="12" width="40" customWidth="1"/>
    <col min="13" max="13" width="10.7109375" customWidth="1"/>
    <col min="14" max="14" width="24.85546875" customWidth="1"/>
    <col min="15" max="15" width="29.5703125" customWidth="1"/>
    <col min="16" max="16" width="10.140625" hidden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 t="s">
        <v>15</v>
      </c>
    </row>
    <row r="2" spans="1:16" x14ac:dyDescent="0.25">
      <c r="A2" s="5" t="s">
        <v>16</v>
      </c>
      <c r="B2" s="6" t="str">
        <f>HYPERLINK("TLOCRTI\"&amp;Table13[[#This Row],[POMOC]]&amp;".pdf",Table13[[#This Row],[POMOC]])</f>
        <v>A4_B_01</v>
      </c>
      <c r="C2" s="5" t="s">
        <v>17</v>
      </c>
      <c r="D2" s="5" t="s">
        <v>18</v>
      </c>
      <c r="E2" s="5" t="s">
        <v>19</v>
      </c>
      <c r="F2" s="5" t="s">
        <v>20</v>
      </c>
      <c r="G2" s="5">
        <v>36.75</v>
      </c>
      <c r="H2" s="5">
        <v>3.19</v>
      </c>
      <c r="I2" s="5" t="s">
        <v>21</v>
      </c>
      <c r="J2" s="5">
        <v>2.2400000000000002</v>
      </c>
      <c r="K2" s="5">
        <v>42.18</v>
      </c>
      <c r="L2" s="5" t="s">
        <v>22</v>
      </c>
      <c r="M2" s="5">
        <v>14.76</v>
      </c>
      <c r="N2" s="5">
        <v>56.94</v>
      </c>
      <c r="O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71653.785000000003</v>
      </c>
      <c r="P2" t="s">
        <v>23</v>
      </c>
    </row>
    <row r="3" spans="1:16" x14ac:dyDescent="0.25">
      <c r="A3" s="1" t="s">
        <v>16</v>
      </c>
      <c r="B3" s="8" t="str">
        <f>HYPERLINK("TLOCRTI\"&amp;Table13[[#This Row],[POMOC]]&amp;".pdf",Table13[[#This Row],[POMOC]])</f>
        <v>A4_B_02</v>
      </c>
      <c r="C3" s="1" t="s">
        <v>24</v>
      </c>
      <c r="D3" s="1" t="s">
        <v>18</v>
      </c>
      <c r="E3" s="1" t="s">
        <v>19</v>
      </c>
      <c r="F3" s="1" t="s">
        <v>20</v>
      </c>
      <c r="G3" s="1">
        <v>36.65</v>
      </c>
      <c r="H3" s="1">
        <v>3.41</v>
      </c>
      <c r="I3" s="1" t="s">
        <v>25</v>
      </c>
      <c r="J3" s="1">
        <v>2.2400000000000002</v>
      </c>
      <c r="K3" s="1">
        <v>42.300000000000004</v>
      </c>
      <c r="L3" s="1" t="s">
        <v>26</v>
      </c>
      <c r="M3" s="1">
        <v>14.76</v>
      </c>
      <c r="N3" s="1">
        <v>57.06</v>
      </c>
      <c r="O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71749.074999999997</v>
      </c>
      <c r="P3" t="s">
        <v>27</v>
      </c>
    </row>
    <row r="4" spans="1:16" x14ac:dyDescent="0.25">
      <c r="A4" s="5" t="s">
        <v>16</v>
      </c>
      <c r="B4" s="6" t="str">
        <f>HYPERLINK("TLOCRTI\"&amp;Table13[[#This Row],[POMOC]]&amp;".pdf",Table13[[#This Row],[POMOC]])</f>
        <v>A4_B_03</v>
      </c>
      <c r="C4" s="5" t="s">
        <v>28</v>
      </c>
      <c r="D4" s="5" t="s">
        <v>18</v>
      </c>
      <c r="E4" s="5" t="s">
        <v>19</v>
      </c>
      <c r="F4" s="5" t="s">
        <v>20</v>
      </c>
      <c r="G4" s="5">
        <v>36.96</v>
      </c>
      <c r="H4" s="5">
        <v>3.41</v>
      </c>
      <c r="I4" s="5" t="s">
        <v>29</v>
      </c>
      <c r="J4" s="5">
        <v>2.2400000000000002</v>
      </c>
      <c r="K4" s="5">
        <v>42.610000000000007</v>
      </c>
      <c r="L4" s="5" t="s">
        <v>30</v>
      </c>
      <c r="M4" s="5">
        <v>14.76</v>
      </c>
      <c r="N4" s="5">
        <v>57.370000000000005</v>
      </c>
      <c r="O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72203.535000000003</v>
      </c>
      <c r="P4" t="s">
        <v>31</v>
      </c>
    </row>
    <row r="5" spans="1:16" x14ac:dyDescent="0.25">
      <c r="A5" s="1" t="s">
        <v>16</v>
      </c>
      <c r="B5" s="8" t="str">
        <f>HYPERLINK("TLOCRTI\"&amp;Table13[[#This Row],[POMOC]]&amp;".pdf",Table13[[#This Row],[POMOC]])</f>
        <v>A4_B_04</v>
      </c>
      <c r="C5" s="1" t="s">
        <v>32</v>
      </c>
      <c r="D5" s="1" t="s">
        <v>33</v>
      </c>
      <c r="E5" s="1" t="s">
        <v>19</v>
      </c>
      <c r="F5" s="1" t="s">
        <v>20</v>
      </c>
      <c r="G5" s="1">
        <v>54.48</v>
      </c>
      <c r="H5" s="1">
        <v>3.19</v>
      </c>
      <c r="I5" s="1" t="s">
        <v>34</v>
      </c>
      <c r="J5" s="1">
        <v>2.2400000000000002</v>
      </c>
      <c r="K5" s="1">
        <v>59.91</v>
      </c>
      <c r="L5" s="1" t="s">
        <v>35</v>
      </c>
      <c r="M5" s="1">
        <v>14.76</v>
      </c>
      <c r="N5" s="1">
        <v>74.67</v>
      </c>
      <c r="O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97645.964999999997</v>
      </c>
      <c r="P5" t="s">
        <v>36</v>
      </c>
    </row>
    <row r="6" spans="1:16" x14ac:dyDescent="0.25">
      <c r="A6" s="5" t="s">
        <v>16</v>
      </c>
      <c r="B6" s="6" t="str">
        <f>HYPERLINK("TLOCRTI\"&amp;Table13[[#This Row],[POMOC]]&amp;".pdf",Table13[[#This Row],[POMOC]])</f>
        <v>A4_B_05</v>
      </c>
      <c r="C6" s="5" t="s">
        <v>37</v>
      </c>
      <c r="D6" s="5" t="s">
        <v>18</v>
      </c>
      <c r="E6" s="5" t="s">
        <v>19</v>
      </c>
      <c r="F6" s="5" t="s">
        <v>38</v>
      </c>
      <c r="G6" s="5">
        <v>37.049999999999997</v>
      </c>
      <c r="H6" s="5">
        <v>3.24</v>
      </c>
      <c r="I6" s="5" t="s">
        <v>39</v>
      </c>
      <c r="J6" s="5">
        <v>2.2400000000000002</v>
      </c>
      <c r="K6" s="5">
        <v>42.53</v>
      </c>
      <c r="L6" s="5" t="s">
        <v>40</v>
      </c>
      <c r="M6" s="5">
        <v>14.76</v>
      </c>
      <c r="N6" s="5">
        <v>57.29</v>
      </c>
      <c r="O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72148.56</v>
      </c>
      <c r="P6" t="s">
        <v>41</v>
      </c>
    </row>
    <row r="7" spans="1:16" x14ac:dyDescent="0.25">
      <c r="A7" s="1" t="s">
        <v>16</v>
      </c>
      <c r="B7" s="8" t="str">
        <f>HYPERLINK("TLOCRTI\"&amp;Table13[[#This Row],[POMOC]]&amp;".pdf",Table13[[#This Row],[POMOC]])</f>
        <v>A4_B_06</v>
      </c>
      <c r="C7" s="1" t="s">
        <v>42</v>
      </c>
      <c r="D7" s="1" t="s">
        <v>18</v>
      </c>
      <c r="E7" s="1" t="s">
        <v>19</v>
      </c>
      <c r="F7" s="1" t="s">
        <v>38</v>
      </c>
      <c r="G7" s="1">
        <v>36.96</v>
      </c>
      <c r="H7" s="1">
        <v>3.46</v>
      </c>
      <c r="I7" s="1" t="s">
        <v>43</v>
      </c>
      <c r="J7" s="1">
        <v>2.12</v>
      </c>
      <c r="K7" s="1">
        <v>42.54</v>
      </c>
      <c r="L7" s="1" t="s">
        <v>44</v>
      </c>
      <c r="M7" s="1">
        <v>14.76</v>
      </c>
      <c r="N7" s="1">
        <v>57.3</v>
      </c>
      <c r="O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72126.570000000007</v>
      </c>
      <c r="P7" t="s">
        <v>45</v>
      </c>
    </row>
    <row r="8" spans="1:16" x14ac:dyDescent="0.25">
      <c r="A8" s="5" t="s">
        <v>16</v>
      </c>
      <c r="B8" s="6" t="str">
        <f>HYPERLINK("TLOCRTI\"&amp;Table13[[#This Row],[POMOC]]&amp;".pdf",Table13[[#This Row],[POMOC]])</f>
        <v>A4_B_07</v>
      </c>
      <c r="C8" s="5" t="s">
        <v>46</v>
      </c>
      <c r="D8" s="5" t="s">
        <v>18</v>
      </c>
      <c r="E8" s="5" t="s">
        <v>19</v>
      </c>
      <c r="F8" s="5" t="s">
        <v>38</v>
      </c>
      <c r="G8" s="5">
        <v>37.26</v>
      </c>
      <c r="H8" s="5">
        <v>3.46</v>
      </c>
      <c r="I8" s="5" t="s">
        <v>47</v>
      </c>
      <c r="J8" s="5">
        <v>2.2400000000000002</v>
      </c>
      <c r="K8" s="5">
        <v>42.96</v>
      </c>
      <c r="L8" s="5" t="s">
        <v>48</v>
      </c>
      <c r="M8" s="5">
        <v>14.76</v>
      </c>
      <c r="N8" s="5">
        <v>57.72</v>
      </c>
      <c r="O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72698.31</v>
      </c>
      <c r="P8" t="s">
        <v>49</v>
      </c>
    </row>
    <row r="9" spans="1:16" x14ac:dyDescent="0.25">
      <c r="A9" s="1" t="s">
        <v>16</v>
      </c>
      <c r="B9" s="8" t="str">
        <f>HYPERLINK("TLOCRTI\"&amp;Table13[[#This Row],[POMOC]]&amp;".pdf",Table13[[#This Row],[POMOC]])</f>
        <v>A4_B_08</v>
      </c>
      <c r="C9" s="1" t="s">
        <v>50</v>
      </c>
      <c r="D9" s="1" t="s">
        <v>33</v>
      </c>
      <c r="E9" s="1" t="s">
        <v>19</v>
      </c>
      <c r="F9" s="1" t="s">
        <v>38</v>
      </c>
      <c r="G9" s="1">
        <v>54.83</v>
      </c>
      <c r="H9" s="1">
        <v>3.24</v>
      </c>
      <c r="I9" s="1" t="s">
        <v>51</v>
      </c>
      <c r="J9" s="1">
        <v>2.2400000000000002</v>
      </c>
      <c r="K9" s="1">
        <v>60.31</v>
      </c>
      <c r="L9" s="1" t="s">
        <v>52</v>
      </c>
      <c r="M9" s="1">
        <v>14.76</v>
      </c>
      <c r="N9" s="1">
        <v>75.070000000000007</v>
      </c>
      <c r="O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9" t="s">
        <v>53</v>
      </c>
    </row>
    <row r="10" spans="1:16" x14ac:dyDescent="0.25">
      <c r="A10" s="5" t="s">
        <v>16</v>
      </c>
      <c r="B10" s="6" t="str">
        <f>HYPERLINK("TLOCRTI\"&amp;Table13[[#This Row],[POMOC]]&amp;".pdf",Table13[[#This Row],[POMOC]])</f>
        <v>A4_B_09</v>
      </c>
      <c r="C10" s="5" t="s">
        <v>54</v>
      </c>
      <c r="D10" s="5" t="s">
        <v>18</v>
      </c>
      <c r="E10" s="5" t="s">
        <v>19</v>
      </c>
      <c r="F10" s="5" t="s">
        <v>55</v>
      </c>
      <c r="G10" s="5">
        <v>37.049999999999997</v>
      </c>
      <c r="H10" s="5">
        <v>3.24</v>
      </c>
      <c r="I10" s="5" t="s">
        <v>56</v>
      </c>
      <c r="J10" s="5">
        <v>2.2400000000000002</v>
      </c>
      <c r="K10" s="5">
        <v>42.53</v>
      </c>
      <c r="L10" s="5" t="s">
        <v>57</v>
      </c>
      <c r="M10" s="5">
        <v>14.76</v>
      </c>
      <c r="N10" s="5">
        <v>57.29</v>
      </c>
      <c r="O1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72148.56</v>
      </c>
      <c r="P10" t="s">
        <v>58</v>
      </c>
    </row>
    <row r="11" spans="1:16" x14ac:dyDescent="0.25">
      <c r="A11" s="1" t="s">
        <v>16</v>
      </c>
      <c r="B11" s="8" t="str">
        <f>HYPERLINK("TLOCRTI\"&amp;Table13[[#This Row],[POMOC]]&amp;".pdf",Table13[[#This Row],[POMOC]])</f>
        <v>A4_B_10</v>
      </c>
      <c r="C11" s="1" t="s">
        <v>59</v>
      </c>
      <c r="D11" s="1" t="s">
        <v>18</v>
      </c>
      <c r="E11" s="1" t="s">
        <v>19</v>
      </c>
      <c r="F11" s="1" t="s">
        <v>55</v>
      </c>
      <c r="G11" s="1">
        <v>36.96</v>
      </c>
      <c r="H11" s="1">
        <v>3.46</v>
      </c>
      <c r="I11" s="1" t="s">
        <v>60</v>
      </c>
      <c r="J11" s="1">
        <v>2.2400000000000002</v>
      </c>
      <c r="K11" s="1">
        <v>42.660000000000004</v>
      </c>
      <c r="L11" s="1" t="s">
        <v>61</v>
      </c>
      <c r="M11" s="1">
        <v>14.76</v>
      </c>
      <c r="N11" s="1">
        <v>57.42</v>
      </c>
      <c r="O1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72258.509999999995</v>
      </c>
      <c r="P11" t="s">
        <v>62</v>
      </c>
    </row>
    <row r="12" spans="1:16" x14ac:dyDescent="0.25">
      <c r="A12" s="5" t="s">
        <v>16</v>
      </c>
      <c r="B12" s="6" t="str">
        <f>HYPERLINK("TLOCRTI\"&amp;Table13[[#This Row],[POMOC]]&amp;".pdf",Table13[[#This Row],[POMOC]])</f>
        <v>A4_B_11</v>
      </c>
      <c r="C12" s="5" t="s">
        <v>63</v>
      </c>
      <c r="D12" s="5" t="s">
        <v>18</v>
      </c>
      <c r="E12" s="5" t="s">
        <v>19</v>
      </c>
      <c r="F12" s="5" t="s">
        <v>55</v>
      </c>
      <c r="G12" s="5">
        <v>37.26</v>
      </c>
      <c r="H12" s="5">
        <v>3.46</v>
      </c>
      <c r="I12" s="5" t="s">
        <v>64</v>
      </c>
      <c r="J12" s="5">
        <v>2.2400000000000002</v>
      </c>
      <c r="K12" s="5">
        <v>42.96</v>
      </c>
      <c r="L12" s="5" t="s">
        <v>65</v>
      </c>
      <c r="M12" s="5">
        <v>14.76</v>
      </c>
      <c r="N12" s="5">
        <v>57.72</v>
      </c>
      <c r="O1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72698.31</v>
      </c>
      <c r="P12" t="s">
        <v>66</v>
      </c>
    </row>
    <row r="13" spans="1:16" x14ac:dyDescent="0.25">
      <c r="A13" s="1" t="s">
        <v>16</v>
      </c>
      <c r="B13" s="8" t="str">
        <f>HYPERLINK("TLOCRTI\"&amp;Table13[[#This Row],[POMOC]]&amp;".pdf",Table13[[#This Row],[POMOC]])</f>
        <v>A4_B_12</v>
      </c>
      <c r="C13" s="1" t="s">
        <v>67</v>
      </c>
      <c r="D13" s="1" t="s">
        <v>33</v>
      </c>
      <c r="E13" s="1" t="s">
        <v>19</v>
      </c>
      <c r="F13" s="1" t="s">
        <v>55</v>
      </c>
      <c r="G13" s="1">
        <v>54.83</v>
      </c>
      <c r="H13" s="1">
        <v>3.24</v>
      </c>
      <c r="I13" s="1" t="s">
        <v>68</v>
      </c>
      <c r="J13" s="1">
        <v>2.2400000000000002</v>
      </c>
      <c r="K13" s="1">
        <v>60.31</v>
      </c>
      <c r="L13" s="1" t="s">
        <v>69</v>
      </c>
      <c r="M13" s="1">
        <v>14.76</v>
      </c>
      <c r="N13" s="1">
        <v>75.070000000000007</v>
      </c>
      <c r="O1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13" t="s">
        <v>70</v>
      </c>
    </row>
    <row r="14" spans="1:16" x14ac:dyDescent="0.25">
      <c r="A14" s="5" t="s">
        <v>16</v>
      </c>
      <c r="B14" s="6" t="str">
        <f>HYPERLINK("TLOCRTI\"&amp;Table13[[#This Row],[POMOC]]&amp;".pdf",Table13[[#This Row],[POMOC]])</f>
        <v>A4_B_13</v>
      </c>
      <c r="C14" s="5" t="s">
        <v>71</v>
      </c>
      <c r="D14" s="5" t="s">
        <v>18</v>
      </c>
      <c r="E14" s="5" t="s">
        <v>19</v>
      </c>
      <c r="F14" s="5" t="s">
        <v>72</v>
      </c>
      <c r="G14" s="5">
        <v>37.049999999999997</v>
      </c>
      <c r="H14" s="5">
        <v>3.24</v>
      </c>
      <c r="I14" s="5" t="s">
        <v>73</v>
      </c>
      <c r="J14" s="5">
        <v>2.12</v>
      </c>
      <c r="K14" s="5">
        <v>42.41</v>
      </c>
      <c r="L14" s="5" t="s">
        <v>74</v>
      </c>
      <c r="M14" s="5">
        <v>14.76</v>
      </c>
      <c r="N14" s="5">
        <v>57.169999999999995</v>
      </c>
      <c r="O1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72016.62</v>
      </c>
      <c r="P14" t="s">
        <v>75</v>
      </c>
    </row>
    <row r="15" spans="1:16" x14ac:dyDescent="0.25">
      <c r="A15" s="1" t="s">
        <v>16</v>
      </c>
      <c r="B15" s="8" t="str">
        <f>HYPERLINK("TLOCRTI\"&amp;Table13[[#This Row],[POMOC]]&amp;".pdf",Table13[[#This Row],[POMOC]])</f>
        <v>A4_B_14</v>
      </c>
      <c r="C15" s="1" t="s">
        <v>76</v>
      </c>
      <c r="D15" s="1" t="s">
        <v>18</v>
      </c>
      <c r="E15" s="1" t="s">
        <v>19</v>
      </c>
      <c r="F15" s="1" t="s">
        <v>72</v>
      </c>
      <c r="G15" s="1">
        <v>36.96</v>
      </c>
      <c r="H15" s="1">
        <v>3.46</v>
      </c>
      <c r="I15" s="1" t="s">
        <v>77</v>
      </c>
      <c r="J15" s="1">
        <v>2.2400000000000002</v>
      </c>
      <c r="K15" s="1">
        <v>42.660000000000004</v>
      </c>
      <c r="L15" s="1" t="s">
        <v>78</v>
      </c>
      <c r="M15" s="1">
        <v>14.76</v>
      </c>
      <c r="N15" s="1">
        <v>57.42</v>
      </c>
      <c r="O1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72258.509999999995</v>
      </c>
      <c r="P15" t="s">
        <v>79</v>
      </c>
    </row>
    <row r="16" spans="1:16" x14ac:dyDescent="0.25">
      <c r="A16" s="5" t="s">
        <v>16</v>
      </c>
      <c r="B16" s="6" t="str">
        <f>HYPERLINK("TLOCRTI\"&amp;Table13[[#This Row],[POMOC]]&amp;".pdf",Table13[[#This Row],[POMOC]])</f>
        <v>A4_B_15</v>
      </c>
      <c r="C16" s="5" t="s">
        <v>80</v>
      </c>
      <c r="D16" s="5" t="s">
        <v>18</v>
      </c>
      <c r="E16" s="5" t="s">
        <v>19</v>
      </c>
      <c r="F16" s="5" t="s">
        <v>72</v>
      </c>
      <c r="G16" s="5">
        <v>37.26</v>
      </c>
      <c r="H16" s="5">
        <v>3.46</v>
      </c>
      <c r="I16" s="5" t="s">
        <v>81</v>
      </c>
      <c r="J16" s="5">
        <v>2.2400000000000002</v>
      </c>
      <c r="K16" s="5">
        <v>42.96</v>
      </c>
      <c r="L16" s="5" t="s">
        <v>82</v>
      </c>
      <c r="M16" s="5">
        <v>14.76</v>
      </c>
      <c r="N16" s="5">
        <v>57.72</v>
      </c>
      <c r="O1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72698.31</v>
      </c>
      <c r="P16" t="s">
        <v>83</v>
      </c>
    </row>
    <row r="17" spans="1:16" x14ac:dyDescent="0.25">
      <c r="A17" s="1" t="s">
        <v>16</v>
      </c>
      <c r="B17" s="8" t="str">
        <f>HYPERLINK("TLOCRTI\"&amp;Table13[[#This Row],[POMOC]]&amp;".pdf",Table13[[#This Row],[POMOC]])</f>
        <v>A4_B_16</v>
      </c>
      <c r="C17" s="1" t="s">
        <v>84</v>
      </c>
      <c r="D17" s="1" t="s">
        <v>33</v>
      </c>
      <c r="E17" s="1" t="s">
        <v>19</v>
      </c>
      <c r="F17" s="1" t="s">
        <v>72</v>
      </c>
      <c r="G17" s="1">
        <v>54.83</v>
      </c>
      <c r="H17" s="1">
        <v>3.24</v>
      </c>
      <c r="I17" s="1" t="s">
        <v>85</v>
      </c>
      <c r="J17" s="1">
        <v>2.2400000000000002</v>
      </c>
      <c r="K17" s="1">
        <v>60.31</v>
      </c>
      <c r="L17" s="1" t="s">
        <v>86</v>
      </c>
      <c r="M17" s="1">
        <v>14.76</v>
      </c>
      <c r="N17" s="1">
        <v>75.070000000000007</v>
      </c>
      <c r="O1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17" t="s">
        <v>87</v>
      </c>
    </row>
    <row r="18" spans="1:16" x14ac:dyDescent="0.25">
      <c r="A18" s="5" t="s">
        <v>16</v>
      </c>
      <c r="B18" s="6" t="str">
        <f>HYPERLINK("TLOCRTI\"&amp;Table13[[#This Row],[POMOC]]&amp;".pdf",Table13[[#This Row],[POMOC]])</f>
        <v>A4_B_17</v>
      </c>
      <c r="C18" s="5" t="s">
        <v>88</v>
      </c>
      <c r="D18" s="5" t="s">
        <v>18</v>
      </c>
      <c r="E18" s="5" t="s">
        <v>19</v>
      </c>
      <c r="F18" s="5" t="s">
        <v>89</v>
      </c>
      <c r="G18" s="5">
        <v>36.880000000000003</v>
      </c>
      <c r="H18" s="5">
        <v>3.24</v>
      </c>
      <c r="I18" s="5" t="s">
        <v>90</v>
      </c>
      <c r="J18" s="5">
        <v>2.2400000000000002</v>
      </c>
      <c r="K18" s="5">
        <v>42.360000000000007</v>
      </c>
      <c r="L18" s="5" t="s">
        <v>91</v>
      </c>
      <c r="M18" s="5">
        <v>14.76</v>
      </c>
      <c r="N18" s="5">
        <v>57.120000000000005</v>
      </c>
      <c r="O1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71899.34</v>
      </c>
      <c r="P18" t="s">
        <v>92</v>
      </c>
    </row>
    <row r="19" spans="1:16" x14ac:dyDescent="0.25">
      <c r="A19" s="1" t="s">
        <v>16</v>
      </c>
      <c r="B19" s="8" t="str">
        <f>HYPERLINK("TLOCRTI\"&amp;Table13[[#This Row],[POMOC]]&amp;".pdf",Table13[[#This Row],[POMOC]])</f>
        <v>A4_B_18</v>
      </c>
      <c r="C19" s="1" t="s">
        <v>93</v>
      </c>
      <c r="D19" s="1" t="s">
        <v>18</v>
      </c>
      <c r="E19" s="1" t="s">
        <v>19</v>
      </c>
      <c r="F19" s="1" t="s">
        <v>89</v>
      </c>
      <c r="G19" s="1">
        <v>36.82</v>
      </c>
      <c r="H19" s="1">
        <v>3.46</v>
      </c>
      <c r="I19" s="1" t="s">
        <v>94</v>
      </c>
      <c r="J19" s="1">
        <v>2.2400000000000002</v>
      </c>
      <c r="K19" s="1">
        <v>42.52</v>
      </c>
      <c r="L19" s="1" t="s">
        <v>95</v>
      </c>
      <c r="M19" s="1">
        <v>14.76</v>
      </c>
      <c r="N19" s="1">
        <v>57.2</v>
      </c>
      <c r="O1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72053.26999999999</v>
      </c>
      <c r="P19" t="s">
        <v>96</v>
      </c>
    </row>
    <row r="20" spans="1:16" x14ac:dyDescent="0.25">
      <c r="A20" s="5" t="s">
        <v>16</v>
      </c>
      <c r="B20" s="6" t="str">
        <f>HYPERLINK("TLOCRTI\"&amp;Table13[[#This Row],[POMOC]]&amp;".pdf",Table13[[#This Row],[POMOC]])</f>
        <v>A4_B_19</v>
      </c>
      <c r="C20" s="5" t="s">
        <v>97</v>
      </c>
      <c r="D20" s="5" t="s">
        <v>18</v>
      </c>
      <c r="E20" s="5" t="s">
        <v>19</v>
      </c>
      <c r="F20" s="5" t="s">
        <v>89</v>
      </c>
      <c r="G20" s="5">
        <v>37.1</v>
      </c>
      <c r="H20" s="5">
        <v>3.46</v>
      </c>
      <c r="I20" s="5" t="s">
        <v>98</v>
      </c>
      <c r="J20" s="5">
        <v>2.2400000000000002</v>
      </c>
      <c r="K20" s="5">
        <v>42.800000000000004</v>
      </c>
      <c r="L20" s="5" t="s">
        <v>99</v>
      </c>
      <c r="M20" s="5">
        <v>14.76</v>
      </c>
      <c r="N20" s="5">
        <v>57.480000000000004</v>
      </c>
      <c r="O2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72463.75</v>
      </c>
      <c r="P20" t="s">
        <v>100</v>
      </c>
    </row>
    <row r="21" spans="1:16" x14ac:dyDescent="0.25">
      <c r="A21" s="1" t="s">
        <v>16</v>
      </c>
      <c r="B21" s="8" t="str">
        <f>HYPERLINK("TLOCRTI\"&amp;Table13[[#This Row],[POMOC]]&amp;".pdf",Table13[[#This Row],[POMOC]])</f>
        <v>A4_B_20</v>
      </c>
      <c r="C21" s="1" t="s">
        <v>101</v>
      </c>
      <c r="D21" s="1" t="s">
        <v>33</v>
      </c>
      <c r="E21" s="1" t="s">
        <v>19</v>
      </c>
      <c r="F21" s="1" t="s">
        <v>89</v>
      </c>
      <c r="G21" s="1">
        <v>54.69</v>
      </c>
      <c r="H21" s="1">
        <v>3.24</v>
      </c>
      <c r="I21" s="1" t="s">
        <v>102</v>
      </c>
      <c r="J21" s="1">
        <v>2.2400000000000002</v>
      </c>
      <c r="K21" s="1">
        <v>60.17</v>
      </c>
      <c r="L21" s="1" t="s">
        <v>103</v>
      </c>
      <c r="M21" s="1">
        <v>14.76</v>
      </c>
      <c r="N21" s="1">
        <v>74.849999999999994</v>
      </c>
      <c r="O2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98008.8</v>
      </c>
      <c r="P21" t="s">
        <v>104</v>
      </c>
    </row>
    <row r="22" spans="1:16" x14ac:dyDescent="0.25">
      <c r="A22" s="5" t="s">
        <v>16</v>
      </c>
      <c r="B22" s="6" t="str">
        <f>HYPERLINK("TLOCRTI\"&amp;Table13[[#This Row],[POMOC]]&amp;".pdf",Table13[[#This Row],[POMOC]])</f>
        <v>A4_B_21</v>
      </c>
      <c r="C22" s="5" t="s">
        <v>105</v>
      </c>
      <c r="D22" s="5" t="s">
        <v>18</v>
      </c>
      <c r="E22" s="5" t="s">
        <v>19</v>
      </c>
      <c r="F22" s="5" t="s">
        <v>106</v>
      </c>
      <c r="G22" s="5">
        <v>36.880000000000003</v>
      </c>
      <c r="H22" s="5">
        <v>3.24</v>
      </c>
      <c r="I22" s="5" t="s">
        <v>107</v>
      </c>
      <c r="J22" s="5">
        <v>2.12</v>
      </c>
      <c r="K22" s="5">
        <v>42.24</v>
      </c>
      <c r="L22" s="5" t="s">
        <v>108</v>
      </c>
      <c r="M22" s="5">
        <v>14.76</v>
      </c>
      <c r="N22" s="5">
        <v>56.92</v>
      </c>
      <c r="O2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71767.399999999994</v>
      </c>
      <c r="P22" t="s">
        <v>109</v>
      </c>
    </row>
    <row r="23" spans="1:16" x14ac:dyDescent="0.25">
      <c r="A23" s="1" t="s">
        <v>16</v>
      </c>
      <c r="B23" s="8" t="str">
        <f>HYPERLINK("TLOCRTI\"&amp;Table13[[#This Row],[POMOC]]&amp;".pdf",Table13[[#This Row],[POMOC]])</f>
        <v>A4_B_22</v>
      </c>
      <c r="C23" s="1" t="s">
        <v>110</v>
      </c>
      <c r="D23" s="1" t="s">
        <v>18</v>
      </c>
      <c r="E23" s="1" t="s">
        <v>19</v>
      </c>
      <c r="F23" s="1" t="s">
        <v>106</v>
      </c>
      <c r="G23" s="1">
        <v>36.82</v>
      </c>
      <c r="H23" s="1">
        <v>3.46</v>
      </c>
      <c r="I23" s="1" t="s">
        <v>111</v>
      </c>
      <c r="J23" s="1">
        <v>2.2400000000000002</v>
      </c>
      <c r="K23" s="1">
        <v>42.52</v>
      </c>
      <c r="L23" s="1" t="s">
        <v>112</v>
      </c>
      <c r="M23" s="1">
        <v>14.76</v>
      </c>
      <c r="N23" s="1">
        <v>57.2</v>
      </c>
      <c r="O2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72053.26999999999</v>
      </c>
      <c r="P23" t="s">
        <v>113</v>
      </c>
    </row>
    <row r="24" spans="1:16" x14ac:dyDescent="0.25">
      <c r="A24" s="5" t="s">
        <v>16</v>
      </c>
      <c r="B24" s="6" t="str">
        <f>HYPERLINK("TLOCRTI\"&amp;Table13[[#This Row],[POMOC]]&amp;".pdf",Table13[[#This Row],[POMOC]])</f>
        <v>A4_B_23</v>
      </c>
      <c r="C24" s="5" t="s">
        <v>114</v>
      </c>
      <c r="D24" s="5" t="s">
        <v>18</v>
      </c>
      <c r="E24" s="5" t="s">
        <v>19</v>
      </c>
      <c r="F24" s="5" t="s">
        <v>106</v>
      </c>
      <c r="G24" s="5">
        <v>37.1</v>
      </c>
      <c r="H24" s="5">
        <v>3.46</v>
      </c>
      <c r="I24" s="5" t="s">
        <v>115</v>
      </c>
      <c r="J24" s="5">
        <v>2.2400000000000002</v>
      </c>
      <c r="K24" s="5">
        <v>42.800000000000004</v>
      </c>
      <c r="L24" s="5" t="s">
        <v>116</v>
      </c>
      <c r="M24" s="5">
        <v>14.76</v>
      </c>
      <c r="N24" s="5">
        <v>57.480000000000004</v>
      </c>
      <c r="O2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72463.75</v>
      </c>
      <c r="P24" t="s">
        <v>117</v>
      </c>
    </row>
    <row r="25" spans="1:16" x14ac:dyDescent="0.25">
      <c r="A25" s="1" t="s">
        <v>16</v>
      </c>
      <c r="B25" s="8" t="str">
        <f>HYPERLINK("TLOCRTI\"&amp;Table13[[#This Row],[POMOC]]&amp;".pdf",Table13[[#This Row],[POMOC]])</f>
        <v>A4_B_24</v>
      </c>
      <c r="C25" s="1" t="s">
        <v>118</v>
      </c>
      <c r="D25" s="1" t="s">
        <v>33</v>
      </c>
      <c r="E25" s="1" t="s">
        <v>19</v>
      </c>
      <c r="F25" s="1" t="s">
        <v>106</v>
      </c>
      <c r="G25" s="1">
        <v>54.69</v>
      </c>
      <c r="H25" s="1">
        <v>3.24</v>
      </c>
      <c r="I25" s="1" t="s">
        <v>119</v>
      </c>
      <c r="J25" s="1">
        <v>2.2400000000000002</v>
      </c>
      <c r="K25" s="1">
        <v>60.17</v>
      </c>
      <c r="L25" s="1" t="s">
        <v>120</v>
      </c>
      <c r="M25" s="1">
        <v>14.76</v>
      </c>
      <c r="N25" s="1">
        <v>74.849999999999994</v>
      </c>
      <c r="O2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98008.8</v>
      </c>
      <c r="P25" t="s">
        <v>121</v>
      </c>
    </row>
    <row r="26" spans="1:16" x14ac:dyDescent="0.25">
      <c r="A26" s="5" t="s">
        <v>16</v>
      </c>
      <c r="B26" s="6" t="str">
        <f>HYPERLINK("TLOCRTI\"&amp;Table13[[#This Row],[POMOC]]&amp;".pdf",Table13[[#This Row],[POMOC]])</f>
        <v>A4_B_25</v>
      </c>
      <c r="C26" s="5" t="s">
        <v>122</v>
      </c>
      <c r="D26" s="5" t="s">
        <v>18</v>
      </c>
      <c r="E26" s="5" t="s">
        <v>19</v>
      </c>
      <c r="F26" s="5" t="s">
        <v>123</v>
      </c>
      <c r="G26" s="5">
        <v>36.880000000000003</v>
      </c>
      <c r="H26" s="5">
        <v>3.24</v>
      </c>
      <c r="I26" s="5" t="s">
        <v>124</v>
      </c>
      <c r="J26" s="5">
        <v>2.2400000000000002</v>
      </c>
      <c r="K26" s="5">
        <v>42.360000000000007</v>
      </c>
      <c r="L26" s="5" t="s">
        <v>125</v>
      </c>
      <c r="M26" s="5">
        <v>14.76</v>
      </c>
      <c r="N26" s="5">
        <v>57.040000000000006</v>
      </c>
      <c r="O2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71899.34</v>
      </c>
      <c r="P26" t="s">
        <v>126</v>
      </c>
    </row>
    <row r="27" spans="1:16" x14ac:dyDescent="0.25">
      <c r="A27" s="1" t="s">
        <v>16</v>
      </c>
      <c r="B27" s="8" t="str">
        <f>HYPERLINK("TLOCRTI\"&amp;Table13[[#This Row],[POMOC]]&amp;".pdf",Table13[[#This Row],[POMOC]])</f>
        <v>A4_B_26</v>
      </c>
      <c r="C27" s="1" t="s">
        <v>127</v>
      </c>
      <c r="D27" s="1" t="s">
        <v>18</v>
      </c>
      <c r="E27" s="1" t="s">
        <v>19</v>
      </c>
      <c r="F27" s="1" t="s">
        <v>123</v>
      </c>
      <c r="G27" s="1">
        <v>36.82</v>
      </c>
      <c r="H27" s="1">
        <v>3.46</v>
      </c>
      <c r="I27" s="1" t="s">
        <v>128</v>
      </c>
      <c r="J27" s="1">
        <v>2.2400000000000002</v>
      </c>
      <c r="K27" s="1">
        <v>42.52</v>
      </c>
      <c r="L27" s="1" t="s">
        <v>129</v>
      </c>
      <c r="M27" s="1">
        <v>14.76</v>
      </c>
      <c r="N27" s="1">
        <v>57.2</v>
      </c>
      <c r="O2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72053.26999999999</v>
      </c>
      <c r="P27" t="s">
        <v>130</v>
      </c>
    </row>
    <row r="28" spans="1:16" x14ac:dyDescent="0.25">
      <c r="A28" s="5" t="s">
        <v>16</v>
      </c>
      <c r="B28" s="6" t="str">
        <f>HYPERLINK("TLOCRTI\"&amp;Table13[[#This Row],[POMOC]]&amp;".pdf",Table13[[#This Row],[POMOC]])</f>
        <v>A4_B_27</v>
      </c>
      <c r="C28" s="5" t="s">
        <v>131</v>
      </c>
      <c r="D28" s="5" t="s">
        <v>18</v>
      </c>
      <c r="E28" s="5" t="s">
        <v>19</v>
      </c>
      <c r="F28" s="5" t="s">
        <v>123</v>
      </c>
      <c r="G28" s="5">
        <v>37.1</v>
      </c>
      <c r="H28" s="5">
        <v>3.46</v>
      </c>
      <c r="I28" s="5" t="s">
        <v>132</v>
      </c>
      <c r="J28" s="5">
        <v>2.2400000000000002</v>
      </c>
      <c r="K28" s="5">
        <v>42.800000000000004</v>
      </c>
      <c r="L28" s="5" t="s">
        <v>133</v>
      </c>
      <c r="M28" s="5">
        <v>14.76</v>
      </c>
      <c r="N28" s="5">
        <v>57.480000000000004</v>
      </c>
      <c r="O2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72463.75</v>
      </c>
      <c r="P28" t="s">
        <v>134</v>
      </c>
    </row>
    <row r="29" spans="1:16" x14ac:dyDescent="0.25">
      <c r="A29" s="1" t="s">
        <v>16</v>
      </c>
      <c r="B29" s="8" t="str">
        <f>HYPERLINK("TLOCRTI\"&amp;Table13[[#This Row],[POMOC]]&amp;".pdf",Table13[[#This Row],[POMOC]])</f>
        <v>A4_B_28</v>
      </c>
      <c r="C29" s="1" t="s">
        <v>135</v>
      </c>
      <c r="D29" s="1" t="s">
        <v>33</v>
      </c>
      <c r="E29" s="1" t="s">
        <v>19</v>
      </c>
      <c r="F29" s="1" t="s">
        <v>123</v>
      </c>
      <c r="G29" s="1">
        <v>54.69</v>
      </c>
      <c r="H29" s="1">
        <v>3.24</v>
      </c>
      <c r="I29" s="1" t="s">
        <v>136</v>
      </c>
      <c r="J29" s="1">
        <v>2.12</v>
      </c>
      <c r="K29" s="1">
        <v>60.05</v>
      </c>
      <c r="L29" s="1" t="s">
        <v>137</v>
      </c>
      <c r="M29" s="1">
        <v>14.76</v>
      </c>
      <c r="N29" s="1">
        <v>74.72999999999999</v>
      </c>
      <c r="O2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97876.86</v>
      </c>
      <c r="P29" t="s">
        <v>138</v>
      </c>
    </row>
    <row r="30" spans="1:16" x14ac:dyDescent="0.25">
      <c r="A30" s="5" t="s">
        <v>16</v>
      </c>
      <c r="B30" s="6" t="str">
        <f>HYPERLINK("TLOCRTI\"&amp;Table13[[#This Row],[POMOC]]&amp;".pdf",Table13[[#This Row],[POMOC]])</f>
        <v>A4_B_29</v>
      </c>
      <c r="C30" s="5" t="s">
        <v>139</v>
      </c>
      <c r="D30" s="5" t="s">
        <v>18</v>
      </c>
      <c r="E30" s="5" t="s">
        <v>19</v>
      </c>
      <c r="F30" s="5" t="s">
        <v>140</v>
      </c>
      <c r="G30" s="5">
        <v>36.880000000000003</v>
      </c>
      <c r="H30" s="5">
        <v>3.24</v>
      </c>
      <c r="I30" s="5" t="s">
        <v>141</v>
      </c>
      <c r="J30" s="5">
        <v>2.2400000000000002</v>
      </c>
      <c r="K30" s="5">
        <v>42.360000000000007</v>
      </c>
      <c r="L30" s="5" t="s">
        <v>142</v>
      </c>
      <c r="M30" s="5">
        <v>14.68</v>
      </c>
      <c r="N30" s="5">
        <v>57.040000000000006</v>
      </c>
      <c r="O3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71835.34</v>
      </c>
      <c r="P30" t="s">
        <v>143</v>
      </c>
    </row>
    <row r="31" spans="1:16" x14ac:dyDescent="0.25">
      <c r="A31" s="1" t="s">
        <v>16</v>
      </c>
      <c r="B31" s="8" t="str">
        <f>HYPERLINK("TLOCRTI\"&amp;Table13[[#This Row],[POMOC]]&amp;".pdf",Table13[[#This Row],[POMOC]])</f>
        <v>A4_B_30</v>
      </c>
      <c r="C31" s="1" t="s">
        <v>144</v>
      </c>
      <c r="D31" s="1" t="s">
        <v>18</v>
      </c>
      <c r="E31" s="1" t="s">
        <v>19</v>
      </c>
      <c r="F31" s="1" t="s">
        <v>140</v>
      </c>
      <c r="G31" s="1">
        <v>36.82</v>
      </c>
      <c r="H31" s="1">
        <v>3.46</v>
      </c>
      <c r="I31" s="1" t="s">
        <v>145</v>
      </c>
      <c r="J31" s="1">
        <v>2.2400000000000002</v>
      </c>
      <c r="K31" s="1">
        <v>42.52</v>
      </c>
      <c r="L31" s="1" t="s">
        <v>146</v>
      </c>
      <c r="M31" s="1">
        <v>14.68</v>
      </c>
      <c r="N31" s="1">
        <v>57.2</v>
      </c>
      <c r="O3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71989.26999999999</v>
      </c>
      <c r="P31" t="s">
        <v>147</v>
      </c>
    </row>
    <row r="32" spans="1:16" x14ac:dyDescent="0.25">
      <c r="A32" s="5" t="s">
        <v>16</v>
      </c>
      <c r="B32" s="6" t="str">
        <f>HYPERLINK("TLOCRTI\"&amp;Table13[[#This Row],[POMOC]]&amp;".pdf",Table13[[#This Row],[POMOC]])</f>
        <v>A4_E_01</v>
      </c>
      <c r="C32" s="5" t="s">
        <v>148</v>
      </c>
      <c r="D32" s="5" t="s">
        <v>18</v>
      </c>
      <c r="E32" s="5" t="s">
        <v>149</v>
      </c>
      <c r="F32" s="5" t="s">
        <v>20</v>
      </c>
      <c r="G32" s="5">
        <v>37.119999999999997</v>
      </c>
      <c r="H32" s="5">
        <v>3.41</v>
      </c>
      <c r="I32" s="5" t="s">
        <v>150</v>
      </c>
      <c r="J32" s="5">
        <v>2.2400000000000002</v>
      </c>
      <c r="K32" s="5">
        <v>42.77</v>
      </c>
      <c r="L32" s="5" t="s">
        <v>151</v>
      </c>
      <c r="M32" s="5">
        <v>14.68</v>
      </c>
      <c r="N32" s="5">
        <v>57.45</v>
      </c>
      <c r="O3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72374.095000000001</v>
      </c>
      <c r="P32" t="s">
        <v>152</v>
      </c>
    </row>
    <row r="33" spans="1:16" x14ac:dyDescent="0.25">
      <c r="A33" s="1" t="s">
        <v>16</v>
      </c>
      <c r="B33" s="8" t="str">
        <f>HYPERLINK("TLOCRTI\"&amp;Table13[[#This Row],[POMOC]]&amp;".pdf",Table13[[#This Row],[POMOC]])</f>
        <v>A4_E_02</v>
      </c>
      <c r="C33" s="1" t="s">
        <v>153</v>
      </c>
      <c r="D33" s="1" t="s">
        <v>18</v>
      </c>
      <c r="E33" s="1" t="s">
        <v>149</v>
      </c>
      <c r="F33" s="1" t="s">
        <v>20</v>
      </c>
      <c r="G33" s="1">
        <v>37.119999999999997</v>
      </c>
      <c r="H33" s="1">
        <v>3.41</v>
      </c>
      <c r="I33" s="1" t="s">
        <v>154</v>
      </c>
      <c r="J33" s="1">
        <v>2.2400000000000002</v>
      </c>
      <c r="K33" s="1">
        <v>42.77</v>
      </c>
      <c r="L33" s="1" t="s">
        <v>155</v>
      </c>
      <c r="M33" s="1">
        <v>14.68</v>
      </c>
      <c r="N33" s="1">
        <v>57.45</v>
      </c>
      <c r="O3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72374.095000000001</v>
      </c>
      <c r="P33" t="s">
        <v>156</v>
      </c>
    </row>
    <row r="34" spans="1:16" x14ac:dyDescent="0.25">
      <c r="A34" s="5" t="s">
        <v>16</v>
      </c>
      <c r="B34" s="6" t="str">
        <f>HYPERLINK("TLOCRTI\"&amp;Table13[[#This Row],[POMOC]]&amp;".pdf",Table13[[#This Row],[POMOC]])</f>
        <v>A4_E_03</v>
      </c>
      <c r="C34" s="5" t="s">
        <v>157</v>
      </c>
      <c r="D34" s="5" t="s">
        <v>33</v>
      </c>
      <c r="E34" s="5" t="s">
        <v>149</v>
      </c>
      <c r="F34" s="5" t="s">
        <v>38</v>
      </c>
      <c r="G34" s="5">
        <v>54.83</v>
      </c>
      <c r="H34" s="5">
        <v>3.24</v>
      </c>
      <c r="I34" s="5" t="s">
        <v>158</v>
      </c>
      <c r="J34" s="5">
        <v>2.12</v>
      </c>
      <c r="K34" s="5">
        <v>60.19</v>
      </c>
      <c r="L34" s="5" t="s">
        <v>159</v>
      </c>
      <c r="M34" s="5">
        <v>14.76</v>
      </c>
      <c r="N34" s="5">
        <v>74.95</v>
      </c>
      <c r="O3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98082.1</v>
      </c>
      <c r="P34" t="s">
        <v>160</v>
      </c>
    </row>
    <row r="35" spans="1:16" x14ac:dyDescent="0.25">
      <c r="A35" s="1" t="s">
        <v>16</v>
      </c>
      <c r="B35" s="8" t="str">
        <f>HYPERLINK("TLOCRTI\"&amp;Table13[[#This Row],[POMOC]]&amp;".pdf",Table13[[#This Row],[POMOC]])</f>
        <v>A4_E_04</v>
      </c>
      <c r="C35" s="1" t="s">
        <v>161</v>
      </c>
      <c r="D35" s="1" t="s">
        <v>18</v>
      </c>
      <c r="E35" s="1" t="s">
        <v>149</v>
      </c>
      <c r="F35" s="1" t="s">
        <v>38</v>
      </c>
      <c r="G35" s="1">
        <v>37.43</v>
      </c>
      <c r="H35" s="1">
        <v>3.46</v>
      </c>
      <c r="I35" s="1" t="s">
        <v>162</v>
      </c>
      <c r="J35" s="1">
        <v>2.12</v>
      </c>
      <c r="K35" s="1">
        <v>43.01</v>
      </c>
      <c r="L35" s="1" t="s">
        <v>163</v>
      </c>
      <c r="M35" s="1">
        <v>14.76</v>
      </c>
      <c r="N35" s="1">
        <v>57.769999999999996</v>
      </c>
      <c r="O3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72815.59</v>
      </c>
      <c r="P35" t="s">
        <v>164</v>
      </c>
    </row>
    <row r="36" spans="1:16" x14ac:dyDescent="0.25">
      <c r="A36" s="5" t="s">
        <v>16</v>
      </c>
      <c r="B36" s="6" t="str">
        <f>HYPERLINK("TLOCRTI\"&amp;Table13[[#This Row],[POMOC]]&amp;".pdf",Table13[[#This Row],[POMOC]])</f>
        <v>A4_E_05</v>
      </c>
      <c r="C36" s="5" t="s">
        <v>165</v>
      </c>
      <c r="D36" s="5" t="s">
        <v>18</v>
      </c>
      <c r="E36" s="5" t="s">
        <v>149</v>
      </c>
      <c r="F36" s="5" t="s">
        <v>38</v>
      </c>
      <c r="G36" s="5">
        <v>37.43</v>
      </c>
      <c r="H36" s="5">
        <v>3.46</v>
      </c>
      <c r="I36" s="5" t="s">
        <v>166</v>
      </c>
      <c r="J36" s="5">
        <v>2.2400000000000002</v>
      </c>
      <c r="K36" s="5">
        <v>43.13</v>
      </c>
      <c r="L36" s="5" t="s">
        <v>167</v>
      </c>
      <c r="M36" s="5">
        <v>14.76</v>
      </c>
      <c r="N36" s="5">
        <v>57.89</v>
      </c>
      <c r="O3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72947.53</v>
      </c>
      <c r="P36" t="s">
        <v>168</v>
      </c>
    </row>
    <row r="37" spans="1:16" x14ac:dyDescent="0.25">
      <c r="A37" s="1" t="s">
        <v>16</v>
      </c>
      <c r="B37" s="8" t="str">
        <f>HYPERLINK("TLOCRTI\"&amp;Table13[[#This Row],[POMOC]]&amp;".pdf",Table13[[#This Row],[POMOC]])</f>
        <v>A4_E_06</v>
      </c>
      <c r="C37" s="1" t="s">
        <v>169</v>
      </c>
      <c r="D37" s="1" t="s">
        <v>33</v>
      </c>
      <c r="E37" s="1" t="s">
        <v>149</v>
      </c>
      <c r="F37" s="1" t="s">
        <v>38</v>
      </c>
      <c r="G37" s="1">
        <v>54.98</v>
      </c>
      <c r="H37" s="1">
        <v>3.24</v>
      </c>
      <c r="I37" s="1" t="s">
        <v>170</v>
      </c>
      <c r="J37" s="1">
        <v>2.2400000000000002</v>
      </c>
      <c r="K37" s="1">
        <v>60.46</v>
      </c>
      <c r="L37" s="1" t="s">
        <v>171</v>
      </c>
      <c r="M37" s="1">
        <v>14.76</v>
      </c>
      <c r="N37" s="1">
        <v>75.22</v>
      </c>
      <c r="O3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98433.94</v>
      </c>
      <c r="P37" t="s">
        <v>172</v>
      </c>
    </row>
    <row r="38" spans="1:16" x14ac:dyDescent="0.25">
      <c r="A38" s="5" t="s">
        <v>173</v>
      </c>
      <c r="B38" s="6" t="str">
        <f>HYPERLINK("TLOCRTI\"&amp;Table13[[#This Row],[POMOC]]&amp;".pdf",Table13[[#This Row],[POMOC]])</f>
        <v>A6_A_01</v>
      </c>
      <c r="C38" s="5" t="s">
        <v>174</v>
      </c>
      <c r="D38" s="5" t="s">
        <v>175</v>
      </c>
      <c r="E38" s="5" t="s">
        <v>176</v>
      </c>
      <c r="F38" s="5" t="s">
        <v>20</v>
      </c>
      <c r="G38" s="5">
        <v>60.75</v>
      </c>
      <c r="H38" s="5">
        <v>3.19</v>
      </c>
      <c r="I38" s="5" t="s">
        <v>177</v>
      </c>
      <c r="J38" s="5">
        <v>3.74</v>
      </c>
      <c r="K38" s="5">
        <v>67.679999999999993</v>
      </c>
      <c r="L38" s="5" t="s">
        <v>178</v>
      </c>
      <c r="M38" s="5">
        <v>12.37</v>
      </c>
      <c r="N38" s="5">
        <v>80.05</v>
      </c>
      <c r="O3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103296.985</v>
      </c>
      <c r="P38" t="s">
        <v>179</v>
      </c>
    </row>
    <row r="39" spans="1:16" x14ac:dyDescent="0.25">
      <c r="A39" s="1" t="s">
        <v>173</v>
      </c>
      <c r="B39" s="8" t="str">
        <f>HYPERLINK("TLOCRTI\"&amp;Table13[[#This Row],[POMOC]]&amp;".pdf",Table13[[#This Row],[POMOC]])</f>
        <v>A6_A_02</v>
      </c>
      <c r="C39" s="1" t="s">
        <v>180</v>
      </c>
      <c r="D39" s="1" t="s">
        <v>181</v>
      </c>
      <c r="E39" s="1" t="s">
        <v>176</v>
      </c>
      <c r="F39" s="1" t="s">
        <v>20</v>
      </c>
      <c r="G39" s="1">
        <v>78.239999999999995</v>
      </c>
      <c r="H39" s="1">
        <v>3.19</v>
      </c>
      <c r="I39" s="1" t="s">
        <v>182</v>
      </c>
      <c r="J39" s="1">
        <v>2.04</v>
      </c>
      <c r="K39" s="1">
        <v>83.47</v>
      </c>
      <c r="L39" s="1" t="s">
        <v>183</v>
      </c>
      <c r="M39" s="1">
        <v>14.76</v>
      </c>
      <c r="N39" s="1">
        <v>98.23</v>
      </c>
      <c r="O3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132258.22499999998</v>
      </c>
      <c r="P39" t="s">
        <v>184</v>
      </c>
    </row>
    <row r="40" spans="1:16" x14ac:dyDescent="0.25">
      <c r="A40" s="5" t="s">
        <v>173</v>
      </c>
      <c r="B40" s="6" t="str">
        <f>HYPERLINK("TLOCRTI\"&amp;Table13[[#This Row],[POMOC]]&amp;".pdf",Table13[[#This Row],[POMOC]])</f>
        <v>A6_A_04</v>
      </c>
      <c r="C40" s="5" t="s">
        <v>185</v>
      </c>
      <c r="D40" s="5" t="s">
        <v>181</v>
      </c>
      <c r="E40" s="5" t="s">
        <v>176</v>
      </c>
      <c r="F40" s="5" t="s">
        <v>20</v>
      </c>
      <c r="G40" s="5">
        <v>77.95</v>
      </c>
      <c r="H40" s="5">
        <v>3.19</v>
      </c>
      <c r="I40" s="5" t="s">
        <v>186</v>
      </c>
      <c r="J40" s="5">
        <v>2</v>
      </c>
      <c r="K40" s="5">
        <v>83.14</v>
      </c>
      <c r="L40" s="5" t="s">
        <v>187</v>
      </c>
      <c r="M40" s="5">
        <v>14.76</v>
      </c>
      <c r="N40" s="5">
        <v>97.9</v>
      </c>
      <c r="O4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131789.10499999998</v>
      </c>
      <c r="P40" t="s">
        <v>188</v>
      </c>
    </row>
    <row r="41" spans="1:16" x14ac:dyDescent="0.25">
      <c r="A41" s="1" t="s">
        <v>173</v>
      </c>
      <c r="B41" s="8" t="str">
        <f>HYPERLINK("TLOCRTI\"&amp;Table13[[#This Row],[POMOC]]&amp;".pdf",Table13[[#This Row],[POMOC]])</f>
        <v>A6_A_05</v>
      </c>
      <c r="C41" s="1" t="s">
        <v>189</v>
      </c>
      <c r="D41" s="1" t="s">
        <v>175</v>
      </c>
      <c r="E41" s="1" t="s">
        <v>176</v>
      </c>
      <c r="F41" s="1" t="s">
        <v>38</v>
      </c>
      <c r="G41" s="1">
        <v>61.16</v>
      </c>
      <c r="H41" s="1">
        <v>3.24</v>
      </c>
      <c r="I41" s="1" t="s">
        <v>190</v>
      </c>
      <c r="J41" s="1">
        <v>2.2400000000000002</v>
      </c>
      <c r="K41" s="1">
        <v>66.639999999999986</v>
      </c>
      <c r="L41" s="1" t="s">
        <v>191</v>
      </c>
      <c r="M41" s="1">
        <v>12.37</v>
      </c>
      <c r="N41" s="1">
        <v>79.009999999999991</v>
      </c>
      <c r="O4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102303.77</v>
      </c>
      <c r="P41" t="s">
        <v>192</v>
      </c>
    </row>
    <row r="42" spans="1:16" x14ac:dyDescent="0.25">
      <c r="A42" s="5" t="s">
        <v>173</v>
      </c>
      <c r="B42" s="6" t="str">
        <f>HYPERLINK("TLOCRTI\"&amp;Table13[[#This Row],[POMOC]]&amp;".pdf",Table13[[#This Row],[POMOC]])</f>
        <v>A6_A_06</v>
      </c>
      <c r="C42" s="5" t="s">
        <v>193</v>
      </c>
      <c r="D42" s="5" t="s">
        <v>181</v>
      </c>
      <c r="E42" s="5" t="s">
        <v>176</v>
      </c>
      <c r="F42" s="5" t="s">
        <v>38</v>
      </c>
      <c r="G42" s="5">
        <v>78.78</v>
      </c>
      <c r="H42" s="5">
        <v>3.24</v>
      </c>
      <c r="I42" s="5" t="s">
        <v>194</v>
      </c>
      <c r="J42" s="5">
        <v>2.2400000000000002</v>
      </c>
      <c r="K42" s="5">
        <v>84.259999999999991</v>
      </c>
      <c r="L42" s="5" t="s">
        <v>195</v>
      </c>
      <c r="M42" s="5">
        <v>14.76</v>
      </c>
      <c r="N42" s="5">
        <v>99.02</v>
      </c>
      <c r="O4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133324.74</v>
      </c>
      <c r="P42" t="s">
        <v>196</v>
      </c>
    </row>
    <row r="43" spans="1:16" x14ac:dyDescent="0.25">
      <c r="A43" s="1" t="s">
        <v>173</v>
      </c>
      <c r="B43" s="8" t="str">
        <f>HYPERLINK("TLOCRTI\"&amp;Table13[[#This Row],[POMOC]]&amp;".pdf",Table13[[#This Row],[POMOC]])</f>
        <v>A6_A_08</v>
      </c>
      <c r="C43" s="1" t="s">
        <v>197</v>
      </c>
      <c r="D43" s="1" t="s">
        <v>181</v>
      </c>
      <c r="E43" s="1" t="s">
        <v>176</v>
      </c>
      <c r="F43" s="1" t="s">
        <v>38</v>
      </c>
      <c r="G43" s="1">
        <v>78.66</v>
      </c>
      <c r="H43" s="1">
        <v>3.24</v>
      </c>
      <c r="I43" s="1" t="s">
        <v>198</v>
      </c>
      <c r="J43" s="1">
        <v>2.12</v>
      </c>
      <c r="K43" s="1">
        <v>84.02</v>
      </c>
      <c r="L43" s="1" t="s">
        <v>199</v>
      </c>
      <c r="M43" s="1">
        <v>14.76</v>
      </c>
      <c r="N43" s="1">
        <v>98.78</v>
      </c>
      <c r="O4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133016.88</v>
      </c>
      <c r="P43" t="s">
        <v>200</v>
      </c>
    </row>
    <row r="44" spans="1:16" x14ac:dyDescent="0.25">
      <c r="A44" s="5" t="s">
        <v>173</v>
      </c>
      <c r="B44" s="6" t="str">
        <f>HYPERLINK("TLOCRTI\"&amp;Table13[[#This Row],[POMOC]]&amp;".pdf",Table13[[#This Row],[POMOC]])</f>
        <v>A6_A_09</v>
      </c>
      <c r="C44" s="5" t="s">
        <v>201</v>
      </c>
      <c r="D44" s="5" t="s">
        <v>175</v>
      </c>
      <c r="E44" s="5" t="s">
        <v>176</v>
      </c>
      <c r="F44" s="5" t="s">
        <v>55</v>
      </c>
      <c r="G44" s="5">
        <v>61.16</v>
      </c>
      <c r="H44" s="5">
        <v>3.24</v>
      </c>
      <c r="I44" s="5" t="s">
        <v>202</v>
      </c>
      <c r="J44" s="5">
        <v>2.12</v>
      </c>
      <c r="K44" s="5">
        <v>66.52</v>
      </c>
      <c r="L44" s="5" t="s">
        <v>203</v>
      </c>
      <c r="M44" s="5">
        <v>12.37</v>
      </c>
      <c r="N44" s="5">
        <v>78.89</v>
      </c>
      <c r="O4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102171.83</v>
      </c>
      <c r="P44" t="s">
        <v>204</v>
      </c>
    </row>
    <row r="45" spans="1:16" x14ac:dyDescent="0.25">
      <c r="A45" s="1" t="s">
        <v>173</v>
      </c>
      <c r="B45" s="8" t="str">
        <f>HYPERLINK("TLOCRTI\"&amp;Table13[[#This Row],[POMOC]]&amp;".pdf",Table13[[#This Row],[POMOC]])</f>
        <v>A6_A_10</v>
      </c>
      <c r="C45" s="1" t="s">
        <v>205</v>
      </c>
      <c r="D45" s="1" t="s">
        <v>181</v>
      </c>
      <c r="E45" s="1" t="s">
        <v>176</v>
      </c>
      <c r="F45" s="1" t="s">
        <v>55</v>
      </c>
      <c r="G45" s="1">
        <v>78.78</v>
      </c>
      <c r="H45" s="1">
        <v>3.24</v>
      </c>
      <c r="I45" s="1" t="s">
        <v>206</v>
      </c>
      <c r="J45" s="1">
        <v>2.2400000000000002</v>
      </c>
      <c r="K45" s="1">
        <v>84.259999999999991</v>
      </c>
      <c r="L45" s="1" t="s">
        <v>207</v>
      </c>
      <c r="M45" s="1">
        <v>14.76</v>
      </c>
      <c r="N45" s="1">
        <v>99.02</v>
      </c>
      <c r="O4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133324.74</v>
      </c>
      <c r="P45" t="s">
        <v>208</v>
      </c>
    </row>
    <row r="46" spans="1:16" x14ac:dyDescent="0.25">
      <c r="A46" s="5" t="s">
        <v>173</v>
      </c>
      <c r="B46" s="6" t="str">
        <f>HYPERLINK("TLOCRTI\"&amp;Table13[[#This Row],[POMOC]]&amp;".pdf",Table13[[#This Row],[POMOC]])</f>
        <v>A6_A_12</v>
      </c>
      <c r="C46" s="5" t="s">
        <v>209</v>
      </c>
      <c r="D46" s="5" t="s">
        <v>181</v>
      </c>
      <c r="E46" s="5" t="s">
        <v>176</v>
      </c>
      <c r="F46" s="5" t="s">
        <v>55</v>
      </c>
      <c r="G46" s="5">
        <v>78.66</v>
      </c>
      <c r="H46" s="5">
        <v>3.24</v>
      </c>
      <c r="I46" s="5" t="s">
        <v>210</v>
      </c>
      <c r="J46" s="5">
        <v>2.2400000000000002</v>
      </c>
      <c r="K46" s="5">
        <v>84.139999999999986</v>
      </c>
      <c r="L46" s="5" t="s">
        <v>211</v>
      </c>
      <c r="M46" s="5">
        <v>14.76</v>
      </c>
      <c r="N46" s="5">
        <v>98.899999999999991</v>
      </c>
      <c r="O4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133148.82</v>
      </c>
      <c r="P46" t="s">
        <v>212</v>
      </c>
    </row>
    <row r="47" spans="1:16" x14ac:dyDescent="0.25">
      <c r="A47" s="1" t="s">
        <v>173</v>
      </c>
      <c r="B47" s="8" t="str">
        <f>HYPERLINK("TLOCRTI\"&amp;Table13[[#This Row],[POMOC]]&amp;".pdf",Table13[[#This Row],[POMOC]])</f>
        <v>A6_A_13</v>
      </c>
      <c r="C47" s="1" t="s">
        <v>213</v>
      </c>
      <c r="D47" s="1" t="s">
        <v>175</v>
      </c>
      <c r="E47" s="1" t="s">
        <v>176</v>
      </c>
      <c r="F47" s="1" t="s">
        <v>72</v>
      </c>
      <c r="G47" s="1">
        <v>61.16</v>
      </c>
      <c r="H47" s="1">
        <v>3.24</v>
      </c>
      <c r="I47" s="1" t="s">
        <v>214</v>
      </c>
      <c r="J47" s="1">
        <v>2.12</v>
      </c>
      <c r="K47" s="1">
        <v>66.52</v>
      </c>
      <c r="L47" s="1" t="s">
        <v>215</v>
      </c>
      <c r="M47" s="1">
        <v>12.37</v>
      </c>
      <c r="N47" s="1">
        <v>78.89</v>
      </c>
      <c r="O4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102171.83</v>
      </c>
      <c r="P47" t="s">
        <v>216</v>
      </c>
    </row>
    <row r="48" spans="1:16" x14ac:dyDescent="0.25">
      <c r="A48" s="5" t="s">
        <v>173</v>
      </c>
      <c r="B48" s="6" t="str">
        <f>HYPERLINK("TLOCRTI\"&amp;Table13[[#This Row],[POMOC]]&amp;".pdf",Table13[[#This Row],[POMOC]])</f>
        <v>A6_A_14</v>
      </c>
      <c r="C48" s="5" t="s">
        <v>217</v>
      </c>
      <c r="D48" s="5" t="s">
        <v>181</v>
      </c>
      <c r="E48" s="5" t="s">
        <v>176</v>
      </c>
      <c r="F48" s="5" t="s">
        <v>72</v>
      </c>
      <c r="G48" s="5">
        <v>78.78</v>
      </c>
      <c r="H48" s="5">
        <v>3.24</v>
      </c>
      <c r="I48" s="5" t="s">
        <v>218</v>
      </c>
      <c r="J48" s="5">
        <v>2.04</v>
      </c>
      <c r="K48" s="5">
        <v>84.06</v>
      </c>
      <c r="L48" s="5" t="s">
        <v>219</v>
      </c>
      <c r="M48" s="5">
        <v>14.76</v>
      </c>
      <c r="N48" s="5">
        <v>98.820000000000007</v>
      </c>
      <c r="O4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133104.84</v>
      </c>
      <c r="P48" t="s">
        <v>220</v>
      </c>
    </row>
    <row r="49" spans="1:16" x14ac:dyDescent="0.25">
      <c r="A49" s="1" t="s">
        <v>173</v>
      </c>
      <c r="B49" s="8" t="str">
        <f>HYPERLINK("TLOCRTI\"&amp;Table13[[#This Row],[POMOC]]&amp;".pdf",Table13[[#This Row],[POMOC]])</f>
        <v>A6_A_16</v>
      </c>
      <c r="C49" s="1" t="s">
        <v>221</v>
      </c>
      <c r="D49" s="1" t="s">
        <v>181</v>
      </c>
      <c r="E49" s="1" t="s">
        <v>176</v>
      </c>
      <c r="F49" s="1" t="s">
        <v>72</v>
      </c>
      <c r="G49" s="1">
        <v>78.66</v>
      </c>
      <c r="H49" s="1">
        <v>3.24</v>
      </c>
      <c r="I49" s="1" t="s">
        <v>222</v>
      </c>
      <c r="J49" s="1">
        <v>2</v>
      </c>
      <c r="K49" s="1">
        <v>83.899999999999991</v>
      </c>
      <c r="L49" s="1" t="s">
        <v>223</v>
      </c>
      <c r="M49" s="1">
        <v>14.76</v>
      </c>
      <c r="N49" s="1">
        <v>98.66</v>
      </c>
      <c r="O4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132884.94</v>
      </c>
      <c r="P49" t="s">
        <v>224</v>
      </c>
    </row>
    <row r="50" spans="1:16" x14ac:dyDescent="0.25">
      <c r="A50" s="1" t="s">
        <v>173</v>
      </c>
      <c r="B50" s="8" t="str">
        <f>HYPERLINK("TLOCRTI\"&amp;Table13[[#This Row],[POMOC]]&amp;".pdf",Table13[[#This Row],[POMOC]])</f>
        <v>A6_A_18</v>
      </c>
      <c r="C50" s="1" t="s">
        <v>225</v>
      </c>
      <c r="D50" s="1" t="s">
        <v>181</v>
      </c>
      <c r="E50" s="1" t="s">
        <v>176</v>
      </c>
      <c r="F50" s="1" t="s">
        <v>89</v>
      </c>
      <c r="G50" s="1">
        <v>78.63</v>
      </c>
      <c r="H50" s="1">
        <v>3.24</v>
      </c>
      <c r="I50" s="1" t="s">
        <v>226</v>
      </c>
      <c r="J50" s="1">
        <v>2.04</v>
      </c>
      <c r="K50" s="1">
        <v>83.91</v>
      </c>
      <c r="L50" s="1" t="s">
        <v>227</v>
      </c>
      <c r="M50" s="1">
        <v>14.76</v>
      </c>
      <c r="N50" s="1">
        <v>98.67</v>
      </c>
      <c r="O5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132884.94</v>
      </c>
      <c r="P50" t="s">
        <v>228</v>
      </c>
    </row>
    <row r="51" spans="1:16" x14ac:dyDescent="0.25">
      <c r="A51" s="5" t="s">
        <v>173</v>
      </c>
      <c r="B51" s="6" t="str">
        <f>HYPERLINK("TLOCRTI\"&amp;Table13[[#This Row],[POMOC]]&amp;".pdf",Table13[[#This Row],[POMOC]])</f>
        <v>A6_A_19</v>
      </c>
      <c r="C51" s="5" t="s">
        <v>229</v>
      </c>
      <c r="D51" s="5" t="s">
        <v>230</v>
      </c>
      <c r="E51" s="5" t="s">
        <v>176</v>
      </c>
      <c r="F51" s="5" t="s">
        <v>89</v>
      </c>
      <c r="G51" s="5">
        <v>75.45</v>
      </c>
      <c r="H51" s="5">
        <v>3.24</v>
      </c>
      <c r="I51" s="5" t="s">
        <v>231</v>
      </c>
      <c r="J51" s="5">
        <v>2.04</v>
      </c>
      <c r="K51" s="5">
        <v>80.73</v>
      </c>
      <c r="L51" s="5" t="s">
        <v>232</v>
      </c>
      <c r="M51" s="5">
        <v>14.76</v>
      </c>
      <c r="N51" s="5">
        <v>95.490000000000009</v>
      </c>
      <c r="O5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128223.06</v>
      </c>
      <c r="P51" t="s">
        <v>233</v>
      </c>
    </row>
    <row r="52" spans="1:16" x14ac:dyDescent="0.25">
      <c r="A52" s="1" t="s">
        <v>173</v>
      </c>
      <c r="B52" s="8" t="str">
        <f>HYPERLINK("TLOCRTI\"&amp;Table13[[#This Row],[POMOC]]&amp;".pdf",Table13[[#This Row],[POMOC]])</f>
        <v>A6_A_20</v>
      </c>
      <c r="C52" s="1" t="s">
        <v>234</v>
      </c>
      <c r="D52" s="1" t="s">
        <v>181</v>
      </c>
      <c r="E52" s="1" t="s">
        <v>176</v>
      </c>
      <c r="F52" s="1" t="s">
        <v>89</v>
      </c>
      <c r="G52" s="1">
        <v>78.489999999999995</v>
      </c>
      <c r="H52" s="1">
        <v>3.24</v>
      </c>
      <c r="I52" s="1" t="s">
        <v>235</v>
      </c>
      <c r="J52" s="1">
        <v>3.07</v>
      </c>
      <c r="K52" s="1">
        <v>84.799999999999983</v>
      </c>
      <c r="L52" s="1" t="s">
        <v>236</v>
      </c>
      <c r="M52" s="1">
        <v>14.76</v>
      </c>
      <c r="N52" s="1">
        <v>99.559999999999988</v>
      </c>
      <c r="O5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133812.185</v>
      </c>
      <c r="P52" t="s">
        <v>237</v>
      </c>
    </row>
    <row r="53" spans="1:16" x14ac:dyDescent="0.25">
      <c r="A53" s="5" t="s">
        <v>173</v>
      </c>
      <c r="B53" s="6" t="str">
        <f>HYPERLINK("TLOCRTI\"&amp;Table13[[#This Row],[POMOC]]&amp;".pdf",Table13[[#This Row],[POMOC]])</f>
        <v>A6_A_21</v>
      </c>
      <c r="C53" s="5" t="s">
        <v>238</v>
      </c>
      <c r="D53" s="5" t="s">
        <v>175</v>
      </c>
      <c r="E53" s="5" t="s">
        <v>176</v>
      </c>
      <c r="F53" s="5" t="s">
        <v>106</v>
      </c>
      <c r="G53" s="5">
        <v>61.02</v>
      </c>
      <c r="H53" s="5">
        <v>3.24</v>
      </c>
      <c r="I53" s="5" t="s">
        <v>239</v>
      </c>
      <c r="J53" s="5">
        <v>2.2400000000000002</v>
      </c>
      <c r="K53" s="5">
        <v>66.5</v>
      </c>
      <c r="L53" s="5" t="s">
        <v>240</v>
      </c>
      <c r="M53" s="5">
        <v>12.37</v>
      </c>
      <c r="N53" s="5">
        <v>78.87</v>
      </c>
      <c r="O5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102098.53000000001</v>
      </c>
      <c r="P53" t="s">
        <v>241</v>
      </c>
    </row>
    <row r="54" spans="1:16" x14ac:dyDescent="0.25">
      <c r="A54" s="1" t="s">
        <v>173</v>
      </c>
      <c r="B54" s="8" t="str">
        <f>HYPERLINK("TLOCRTI\"&amp;Table13[[#This Row],[POMOC]]&amp;".pdf",Table13[[#This Row],[POMOC]])</f>
        <v>A6_A_22</v>
      </c>
      <c r="C54" s="1" t="s">
        <v>242</v>
      </c>
      <c r="D54" s="1" t="s">
        <v>181</v>
      </c>
      <c r="E54" s="1" t="s">
        <v>176</v>
      </c>
      <c r="F54" s="1" t="s">
        <v>106</v>
      </c>
      <c r="G54" s="1">
        <v>78.631</v>
      </c>
      <c r="H54" s="1">
        <v>3.24</v>
      </c>
      <c r="I54" s="1" t="s">
        <v>243</v>
      </c>
      <c r="J54" s="1">
        <v>2.2400000000000002</v>
      </c>
      <c r="K54" s="1">
        <v>84.11099999999999</v>
      </c>
      <c r="L54" s="1" t="s">
        <v>244</v>
      </c>
      <c r="M54" s="1">
        <v>14.76</v>
      </c>
      <c r="N54" s="1">
        <v>98.870999999999995</v>
      </c>
      <c r="O5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133106.30600000001</v>
      </c>
      <c r="P54" t="s">
        <v>245</v>
      </c>
    </row>
    <row r="55" spans="1:16" x14ac:dyDescent="0.25">
      <c r="A55" s="5" t="s">
        <v>173</v>
      </c>
      <c r="B55" s="6" t="str">
        <f>HYPERLINK("TLOCRTI\"&amp;Table13[[#This Row],[POMOC]]&amp;".pdf",Table13[[#This Row],[POMOC]])</f>
        <v>A6_A_23</v>
      </c>
      <c r="C55" s="5" t="s">
        <v>246</v>
      </c>
      <c r="D55" s="5" t="s">
        <v>230</v>
      </c>
      <c r="E55" s="5" t="s">
        <v>176</v>
      </c>
      <c r="F55" s="5" t="s">
        <v>106</v>
      </c>
      <c r="G55" s="5">
        <v>75.45</v>
      </c>
      <c r="H55" s="5">
        <v>3.24</v>
      </c>
      <c r="I55" s="5" t="s">
        <v>247</v>
      </c>
      <c r="J55" s="5">
        <v>2.12</v>
      </c>
      <c r="K55" s="5">
        <v>80.81</v>
      </c>
      <c r="L55" s="5" t="s">
        <v>248</v>
      </c>
      <c r="M55" s="5">
        <v>14.76</v>
      </c>
      <c r="N55" s="5">
        <v>95.570000000000007</v>
      </c>
      <c r="O5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128311.02</v>
      </c>
      <c r="P55" t="s">
        <v>249</v>
      </c>
    </row>
    <row r="56" spans="1:16" x14ac:dyDescent="0.25">
      <c r="A56" s="1" t="s">
        <v>173</v>
      </c>
      <c r="B56" s="8" t="str">
        <f>HYPERLINK("TLOCRTI\"&amp;Table13[[#This Row],[POMOC]]&amp;".pdf",Table13[[#This Row],[POMOC]])</f>
        <v>A6_A_24</v>
      </c>
      <c r="C56" s="1" t="s">
        <v>250</v>
      </c>
      <c r="D56" s="1" t="s">
        <v>181</v>
      </c>
      <c r="E56" s="1" t="s">
        <v>176</v>
      </c>
      <c r="F56" s="1" t="s">
        <v>106</v>
      </c>
      <c r="G56" s="1">
        <v>78.489999999999995</v>
      </c>
      <c r="H56" s="1">
        <v>3.24</v>
      </c>
      <c r="I56" s="1" t="s">
        <v>251</v>
      </c>
      <c r="J56" s="1">
        <v>2.12</v>
      </c>
      <c r="K56" s="1">
        <v>83.85</v>
      </c>
      <c r="L56" s="1" t="s">
        <v>252</v>
      </c>
      <c r="M56" s="1">
        <v>14.76</v>
      </c>
      <c r="N56" s="1">
        <v>98.61</v>
      </c>
      <c r="O5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132767.66</v>
      </c>
      <c r="P56" t="s">
        <v>253</v>
      </c>
    </row>
    <row r="57" spans="1:16" x14ac:dyDescent="0.25">
      <c r="A57" s="5" t="s">
        <v>173</v>
      </c>
      <c r="B57" s="6" t="str">
        <f>HYPERLINK("TLOCRTI\"&amp;Table13[[#This Row],[POMOC]]&amp;".pdf",Table13[[#This Row],[POMOC]])</f>
        <v>A6_A_25</v>
      </c>
      <c r="C57" s="5" t="s">
        <v>254</v>
      </c>
      <c r="D57" s="5" t="s">
        <v>175</v>
      </c>
      <c r="E57" s="5" t="s">
        <v>176</v>
      </c>
      <c r="F57" s="5" t="s">
        <v>123</v>
      </c>
      <c r="G57" s="5">
        <v>61.02</v>
      </c>
      <c r="H57" s="5">
        <v>3.24</v>
      </c>
      <c r="I57" s="5" t="s">
        <v>255</v>
      </c>
      <c r="J57" s="5">
        <v>2.2400000000000002</v>
      </c>
      <c r="K57" s="5">
        <v>66.5</v>
      </c>
      <c r="L57" s="5" t="s">
        <v>256</v>
      </c>
      <c r="M57" s="5">
        <v>12.37</v>
      </c>
      <c r="N57" s="5">
        <v>78.87</v>
      </c>
      <c r="O5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102098.53000000001</v>
      </c>
      <c r="P57" t="s">
        <v>257</v>
      </c>
    </row>
    <row r="58" spans="1:16" x14ac:dyDescent="0.25">
      <c r="A58" s="1" t="s">
        <v>173</v>
      </c>
      <c r="B58" s="8" t="str">
        <f>HYPERLINK("TLOCRTI\"&amp;Table13[[#This Row],[POMOC]]&amp;".pdf",Table13[[#This Row],[POMOC]])</f>
        <v>A6_A_26</v>
      </c>
      <c r="C58" s="1" t="s">
        <v>258</v>
      </c>
      <c r="D58" s="1" t="s">
        <v>181</v>
      </c>
      <c r="E58" s="1" t="s">
        <v>176</v>
      </c>
      <c r="F58" s="1" t="s">
        <v>123</v>
      </c>
      <c r="G58" s="1">
        <v>78.63</v>
      </c>
      <c r="H58" s="1">
        <v>3.24</v>
      </c>
      <c r="I58" s="1" t="s">
        <v>259</v>
      </c>
      <c r="J58" s="1">
        <v>2.2400000000000002</v>
      </c>
      <c r="K58" s="1">
        <v>84.109999999999985</v>
      </c>
      <c r="L58" s="1" t="s">
        <v>260</v>
      </c>
      <c r="M58" s="1">
        <v>14.76</v>
      </c>
      <c r="N58" s="1">
        <v>98.86999999999999</v>
      </c>
      <c r="O5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133104.84</v>
      </c>
      <c r="P58" t="s">
        <v>261</v>
      </c>
    </row>
    <row r="59" spans="1:16" x14ac:dyDescent="0.25">
      <c r="A59" s="5" t="s">
        <v>173</v>
      </c>
      <c r="B59" s="6" t="str">
        <f>HYPERLINK("TLOCRTI\"&amp;Table13[[#This Row],[POMOC]]&amp;".pdf",Table13[[#This Row],[POMOC]])</f>
        <v>A6_A_27</v>
      </c>
      <c r="C59" s="5" t="s">
        <v>262</v>
      </c>
      <c r="D59" s="5" t="s">
        <v>230</v>
      </c>
      <c r="E59" s="5" t="s">
        <v>176</v>
      </c>
      <c r="F59" s="5" t="s">
        <v>123</v>
      </c>
      <c r="G59" s="5">
        <v>75.45</v>
      </c>
      <c r="H59" s="5">
        <v>3.24</v>
      </c>
      <c r="I59" s="5" t="s">
        <v>263</v>
      </c>
      <c r="J59" s="5">
        <v>2.2400000000000002</v>
      </c>
      <c r="K59" s="5">
        <v>80.929999999999993</v>
      </c>
      <c r="L59" s="5" t="s">
        <v>264</v>
      </c>
      <c r="M59" s="5">
        <v>14.76</v>
      </c>
      <c r="N59" s="5">
        <v>95.69</v>
      </c>
      <c r="O5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128442.96</v>
      </c>
      <c r="P59" t="s">
        <v>265</v>
      </c>
    </row>
    <row r="60" spans="1:16" x14ac:dyDescent="0.25">
      <c r="A60" s="1" t="s">
        <v>173</v>
      </c>
      <c r="B60" s="8" t="str">
        <f>HYPERLINK("TLOCRTI\"&amp;Table13[[#This Row],[POMOC]]&amp;".pdf",Table13[[#This Row],[POMOC]])</f>
        <v>A6_A_28</v>
      </c>
      <c r="C60" s="1" t="s">
        <v>266</v>
      </c>
      <c r="D60" s="1" t="s">
        <v>181</v>
      </c>
      <c r="E60" s="1" t="s">
        <v>176</v>
      </c>
      <c r="F60" s="1" t="s">
        <v>123</v>
      </c>
      <c r="G60" s="1">
        <v>78.489999999999995</v>
      </c>
      <c r="H60" s="1">
        <v>3.24</v>
      </c>
      <c r="I60" s="1" t="s">
        <v>267</v>
      </c>
      <c r="J60" s="1">
        <v>2.12</v>
      </c>
      <c r="K60" s="1">
        <v>83.85</v>
      </c>
      <c r="L60" s="1" t="s">
        <v>268</v>
      </c>
      <c r="M60" s="1">
        <v>14.76</v>
      </c>
      <c r="N60" s="1">
        <v>98.61</v>
      </c>
      <c r="O6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132767.66</v>
      </c>
      <c r="P60" t="s">
        <v>269</v>
      </c>
    </row>
    <row r="61" spans="1:16" x14ac:dyDescent="0.25">
      <c r="A61" s="5" t="s">
        <v>173</v>
      </c>
      <c r="B61" s="6" t="str">
        <f>HYPERLINK("TLOCRTI\"&amp;Table13[[#This Row],[POMOC]]&amp;".pdf",Table13[[#This Row],[POMOC]])</f>
        <v>A6_A_29</v>
      </c>
      <c r="C61" s="5" t="s">
        <v>270</v>
      </c>
      <c r="D61" s="5" t="s">
        <v>181</v>
      </c>
      <c r="E61" s="5" t="s">
        <v>176</v>
      </c>
      <c r="F61" s="5" t="s">
        <v>140</v>
      </c>
      <c r="G61" s="5">
        <v>78.63</v>
      </c>
      <c r="H61" s="5">
        <v>3.24</v>
      </c>
      <c r="I61" s="5" t="s">
        <v>271</v>
      </c>
      <c r="J61" s="5">
        <v>2.04</v>
      </c>
      <c r="K61" s="5">
        <v>83.91</v>
      </c>
      <c r="L61" s="5" t="s">
        <v>272</v>
      </c>
      <c r="M61" s="5">
        <v>14.76</v>
      </c>
      <c r="N61" s="5">
        <v>98.67</v>
      </c>
      <c r="O6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132884.94</v>
      </c>
      <c r="P61" t="s">
        <v>273</v>
      </c>
    </row>
    <row r="62" spans="1:16" x14ac:dyDescent="0.25">
      <c r="A62" s="1" t="s">
        <v>173</v>
      </c>
      <c r="B62" s="8" t="str">
        <f>HYPERLINK("TLOCRTI\"&amp;Table13[[#This Row],[POMOC]]&amp;".pdf",Table13[[#This Row],[POMOC]])</f>
        <v>A6_A_30</v>
      </c>
      <c r="C62" s="1" t="s">
        <v>274</v>
      </c>
      <c r="D62" s="1" t="s">
        <v>230</v>
      </c>
      <c r="E62" s="1" t="s">
        <v>176</v>
      </c>
      <c r="F62" s="1" t="s">
        <v>140</v>
      </c>
      <c r="G62" s="1">
        <v>75.45</v>
      </c>
      <c r="H62" s="1">
        <v>3.24</v>
      </c>
      <c r="I62" s="1" t="s">
        <v>275</v>
      </c>
      <c r="J62" s="1">
        <v>2.04</v>
      </c>
      <c r="K62" s="1">
        <v>80.73</v>
      </c>
      <c r="L62" s="1" t="s">
        <v>276</v>
      </c>
      <c r="M62" s="1">
        <v>14.76</v>
      </c>
      <c r="N62" s="1">
        <v>95.490000000000009</v>
      </c>
      <c r="O6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128223.06</v>
      </c>
      <c r="P62" t="s">
        <v>277</v>
      </c>
    </row>
    <row r="63" spans="1:16" x14ac:dyDescent="0.25">
      <c r="A63" s="5" t="s">
        <v>173</v>
      </c>
      <c r="B63" s="6" t="str">
        <f>HYPERLINK("TLOCRTI\"&amp;Table13[[#This Row],[POMOC]]&amp;".pdf",Table13[[#This Row],[POMOC]])</f>
        <v>A6_B_01</v>
      </c>
      <c r="C63" s="5" t="s">
        <v>17</v>
      </c>
      <c r="D63" s="5" t="s">
        <v>18</v>
      </c>
      <c r="E63" s="5" t="s">
        <v>19</v>
      </c>
      <c r="F63" s="5" t="s">
        <v>20</v>
      </c>
      <c r="G63" s="5">
        <v>36.75</v>
      </c>
      <c r="H63" s="5">
        <v>3.19</v>
      </c>
      <c r="I63" s="5" t="s">
        <v>21</v>
      </c>
      <c r="J63" s="5">
        <v>2.2400000000000002</v>
      </c>
      <c r="K63" s="5">
        <v>42.18</v>
      </c>
      <c r="L63" s="5"/>
      <c r="M63" s="5"/>
      <c r="N63" s="5"/>
      <c r="O6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59845.784999999996</v>
      </c>
      <c r="P63" t="s">
        <v>278</v>
      </c>
    </row>
    <row r="64" spans="1:16" x14ac:dyDescent="0.25">
      <c r="A64" s="1" t="s">
        <v>173</v>
      </c>
      <c r="B64" s="8" t="str">
        <f>HYPERLINK("TLOCRTI\"&amp;Table13[[#This Row],[POMOC]]&amp;".pdf",Table13[[#This Row],[POMOC]])</f>
        <v>A6_B_02</v>
      </c>
      <c r="C64" s="1" t="s">
        <v>24</v>
      </c>
      <c r="D64" s="1" t="s">
        <v>18</v>
      </c>
      <c r="E64" s="1" t="s">
        <v>19</v>
      </c>
      <c r="F64" s="1" t="s">
        <v>20</v>
      </c>
      <c r="G64" s="1">
        <v>36.65</v>
      </c>
      <c r="H64" s="1">
        <v>3.41</v>
      </c>
      <c r="I64" s="1" t="s">
        <v>25</v>
      </c>
      <c r="J64" s="1">
        <v>2.2400000000000002</v>
      </c>
      <c r="K64" s="1">
        <v>42.300000000000004</v>
      </c>
      <c r="L64" s="1"/>
      <c r="M64" s="1"/>
      <c r="N64" s="1"/>
      <c r="O6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59941.074999999997</v>
      </c>
      <c r="P64" t="s">
        <v>279</v>
      </c>
    </row>
    <row r="65" spans="1:16" x14ac:dyDescent="0.25">
      <c r="A65" s="5" t="s">
        <v>173</v>
      </c>
      <c r="B65" s="6" t="str">
        <f>HYPERLINK("TLOCRTI\"&amp;Table13[[#This Row],[POMOC]]&amp;".pdf",Table13[[#This Row],[POMOC]])</f>
        <v>A6_B_03</v>
      </c>
      <c r="C65" s="5" t="s">
        <v>28</v>
      </c>
      <c r="D65" s="5" t="s">
        <v>18</v>
      </c>
      <c r="E65" s="5" t="s">
        <v>19</v>
      </c>
      <c r="F65" s="5" t="s">
        <v>20</v>
      </c>
      <c r="G65" s="5">
        <v>37.119999999999997</v>
      </c>
      <c r="H65" s="5">
        <v>3.41</v>
      </c>
      <c r="I65" s="5" t="s">
        <v>29</v>
      </c>
      <c r="J65" s="5">
        <v>2.2400000000000002</v>
      </c>
      <c r="K65" s="5">
        <v>42.77</v>
      </c>
      <c r="L65" s="5"/>
      <c r="M65" s="5"/>
      <c r="N65" s="5"/>
      <c r="O6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60630.094999999994</v>
      </c>
      <c r="P65" t="s">
        <v>280</v>
      </c>
    </row>
    <row r="66" spans="1:16" x14ac:dyDescent="0.25">
      <c r="A66" s="1" t="s">
        <v>173</v>
      </c>
      <c r="B66" s="8" t="str">
        <f>HYPERLINK("TLOCRTI\"&amp;Table13[[#This Row],[POMOC]]&amp;".pdf",Table13[[#This Row],[POMOC]])</f>
        <v>A6_B_04</v>
      </c>
      <c r="C66" s="1" t="s">
        <v>32</v>
      </c>
      <c r="D66" s="1" t="s">
        <v>33</v>
      </c>
      <c r="E66" s="1" t="s">
        <v>19</v>
      </c>
      <c r="F66" s="1" t="s">
        <v>20</v>
      </c>
      <c r="G66" s="1">
        <v>54.62</v>
      </c>
      <c r="H66" s="1">
        <v>3.19</v>
      </c>
      <c r="I66" s="1" t="s">
        <v>34</v>
      </c>
      <c r="J66" s="1">
        <v>2.2400000000000002</v>
      </c>
      <c r="K66" s="1">
        <v>60.05</v>
      </c>
      <c r="L66" s="1" t="s">
        <v>281</v>
      </c>
      <c r="M66" s="1">
        <v>12.37</v>
      </c>
      <c r="N66" s="1">
        <v>72.42</v>
      </c>
      <c r="O6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92661.154999999999</v>
      </c>
      <c r="P66" t="s">
        <v>282</v>
      </c>
    </row>
    <row r="67" spans="1:16" x14ac:dyDescent="0.25">
      <c r="A67" s="5" t="s">
        <v>173</v>
      </c>
      <c r="B67" s="6" t="str">
        <f>HYPERLINK("TLOCRTI\"&amp;Table13[[#This Row],[POMOC]]&amp;".pdf",Table13[[#This Row],[POMOC]])</f>
        <v>A6_B_05</v>
      </c>
      <c r="C67" s="5" t="s">
        <v>37</v>
      </c>
      <c r="D67" s="5" t="s">
        <v>18</v>
      </c>
      <c r="E67" s="5" t="s">
        <v>19</v>
      </c>
      <c r="F67" s="5" t="s">
        <v>38</v>
      </c>
      <c r="G67" s="5">
        <v>37.049999999999997</v>
      </c>
      <c r="H67" s="5">
        <v>3.24</v>
      </c>
      <c r="I67" s="5" t="s">
        <v>39</v>
      </c>
      <c r="J67" s="5">
        <v>2.2400000000000002</v>
      </c>
      <c r="K67" s="5">
        <v>42.53</v>
      </c>
      <c r="L67" s="5"/>
      <c r="M67" s="5"/>
      <c r="N67" s="5"/>
      <c r="O6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60340.55999999999</v>
      </c>
      <c r="P67" t="s">
        <v>283</v>
      </c>
    </row>
    <row r="68" spans="1:16" x14ac:dyDescent="0.25">
      <c r="A68" s="1" t="s">
        <v>173</v>
      </c>
      <c r="B68" s="8" t="str">
        <f>HYPERLINK("TLOCRTI\"&amp;Table13[[#This Row],[POMOC]]&amp;".pdf",Table13[[#This Row],[POMOC]])</f>
        <v>A6_B_06</v>
      </c>
      <c r="C68" s="1" t="s">
        <v>42</v>
      </c>
      <c r="D68" s="1" t="s">
        <v>18</v>
      </c>
      <c r="E68" s="1" t="s">
        <v>19</v>
      </c>
      <c r="F68" s="1" t="s">
        <v>38</v>
      </c>
      <c r="G68" s="1">
        <v>36.96</v>
      </c>
      <c r="H68" s="1">
        <v>3.46</v>
      </c>
      <c r="I68" s="1" t="s">
        <v>43</v>
      </c>
      <c r="J68" s="1">
        <v>2.12</v>
      </c>
      <c r="K68" s="1">
        <v>42.54</v>
      </c>
      <c r="L68" s="1"/>
      <c r="M68" s="1"/>
      <c r="N68" s="1"/>
      <c r="O6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60318.57</v>
      </c>
      <c r="P68" t="s">
        <v>284</v>
      </c>
    </row>
    <row r="69" spans="1:16" x14ac:dyDescent="0.25">
      <c r="A69" s="5" t="s">
        <v>173</v>
      </c>
      <c r="B69" s="6" t="str">
        <f>HYPERLINK("TLOCRTI\"&amp;Table13[[#This Row],[POMOC]]&amp;".pdf",Table13[[#This Row],[POMOC]])</f>
        <v>A6_B_07</v>
      </c>
      <c r="C69" s="5" t="s">
        <v>46</v>
      </c>
      <c r="D69" s="5" t="s">
        <v>18</v>
      </c>
      <c r="E69" s="5" t="s">
        <v>19</v>
      </c>
      <c r="F69" s="5" t="s">
        <v>38</v>
      </c>
      <c r="G69" s="5">
        <v>37.43</v>
      </c>
      <c r="H69" s="5">
        <v>3.46</v>
      </c>
      <c r="I69" s="5" t="s">
        <v>47</v>
      </c>
      <c r="J69" s="5">
        <v>2.2400000000000002</v>
      </c>
      <c r="K69" s="5">
        <v>43.13</v>
      </c>
      <c r="L69" s="5"/>
      <c r="M69" s="5"/>
      <c r="N69" s="5"/>
      <c r="O6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61139.529999999992</v>
      </c>
      <c r="P69" t="s">
        <v>285</v>
      </c>
    </row>
    <row r="70" spans="1:16" x14ac:dyDescent="0.25">
      <c r="A70" s="1" t="s">
        <v>173</v>
      </c>
      <c r="B70" s="8" t="str">
        <f>HYPERLINK("TLOCRTI\"&amp;Table13[[#This Row],[POMOC]]&amp;".pdf",Table13[[#This Row],[POMOC]])</f>
        <v>A6_B_08</v>
      </c>
      <c r="C70" s="1" t="s">
        <v>50</v>
      </c>
      <c r="D70" s="1" t="s">
        <v>33</v>
      </c>
      <c r="E70" s="1" t="s">
        <v>19</v>
      </c>
      <c r="F70" s="1" t="s">
        <v>38</v>
      </c>
      <c r="G70" s="1">
        <v>54.98</v>
      </c>
      <c r="H70" s="1">
        <v>3.24</v>
      </c>
      <c r="I70" s="1" t="s">
        <v>51</v>
      </c>
      <c r="J70" s="1">
        <v>2.2400000000000002</v>
      </c>
      <c r="K70" s="1">
        <v>60.46</v>
      </c>
      <c r="L70" s="1" t="s">
        <v>286</v>
      </c>
      <c r="M70" s="1">
        <v>12.37</v>
      </c>
      <c r="N70" s="1">
        <v>72.83</v>
      </c>
      <c r="O7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70" t="s">
        <v>287</v>
      </c>
    </row>
    <row r="71" spans="1:16" x14ac:dyDescent="0.25">
      <c r="A71" s="5" t="s">
        <v>173</v>
      </c>
      <c r="B71" s="6" t="str">
        <f>HYPERLINK("TLOCRTI\"&amp;Table13[[#This Row],[POMOC]]&amp;".pdf",Table13[[#This Row],[POMOC]])</f>
        <v>A6_B_09</v>
      </c>
      <c r="C71" s="5" t="s">
        <v>54</v>
      </c>
      <c r="D71" s="5" t="s">
        <v>18</v>
      </c>
      <c r="E71" s="5" t="s">
        <v>19</v>
      </c>
      <c r="F71" s="5" t="s">
        <v>55</v>
      </c>
      <c r="G71" s="5">
        <v>37.049999999999997</v>
      </c>
      <c r="H71" s="5">
        <v>3.24</v>
      </c>
      <c r="I71" s="5" t="s">
        <v>56</v>
      </c>
      <c r="J71" s="5">
        <v>2.2400000000000002</v>
      </c>
      <c r="K71" s="5">
        <v>42.53</v>
      </c>
      <c r="L71" s="5"/>
      <c r="M71" s="5"/>
      <c r="N71" s="5"/>
      <c r="O7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60340.55999999999</v>
      </c>
      <c r="P71" t="s">
        <v>288</v>
      </c>
    </row>
    <row r="72" spans="1:16" x14ac:dyDescent="0.25">
      <c r="A72" s="1" t="s">
        <v>173</v>
      </c>
      <c r="B72" s="8" t="str">
        <f>HYPERLINK("TLOCRTI\"&amp;Table13[[#This Row],[POMOC]]&amp;".pdf",Table13[[#This Row],[POMOC]])</f>
        <v>A6_B_10</v>
      </c>
      <c r="C72" s="1" t="s">
        <v>59</v>
      </c>
      <c r="D72" s="1" t="s">
        <v>18</v>
      </c>
      <c r="E72" s="1" t="s">
        <v>19</v>
      </c>
      <c r="F72" s="1" t="s">
        <v>55</v>
      </c>
      <c r="G72" s="1">
        <v>36.96</v>
      </c>
      <c r="H72" s="1">
        <v>3.46</v>
      </c>
      <c r="I72" s="1" t="s">
        <v>60</v>
      </c>
      <c r="J72" s="1">
        <v>2.2400000000000002</v>
      </c>
      <c r="K72" s="1">
        <v>42.660000000000004</v>
      </c>
      <c r="L72" s="1"/>
      <c r="M72" s="1"/>
      <c r="N72" s="1"/>
      <c r="O7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60450.509999999995</v>
      </c>
      <c r="P72" t="s">
        <v>289</v>
      </c>
    </row>
    <row r="73" spans="1:16" x14ac:dyDescent="0.25">
      <c r="A73" s="5" t="s">
        <v>173</v>
      </c>
      <c r="B73" s="6" t="str">
        <f>HYPERLINK("TLOCRTI\"&amp;Table13[[#This Row],[POMOC]]&amp;".pdf",Table13[[#This Row],[POMOC]])</f>
        <v>A6_B_11</v>
      </c>
      <c r="C73" s="5" t="s">
        <v>63</v>
      </c>
      <c r="D73" s="5" t="s">
        <v>18</v>
      </c>
      <c r="E73" s="5" t="s">
        <v>19</v>
      </c>
      <c r="F73" s="5" t="s">
        <v>55</v>
      </c>
      <c r="G73" s="5">
        <v>37.43</v>
      </c>
      <c r="H73" s="5">
        <v>3.46</v>
      </c>
      <c r="I73" s="5" t="s">
        <v>64</v>
      </c>
      <c r="J73" s="5">
        <v>2.2400000000000002</v>
      </c>
      <c r="K73" s="5">
        <v>43.13</v>
      </c>
      <c r="L73" s="5"/>
      <c r="M73" s="5"/>
      <c r="N73" s="5"/>
      <c r="O7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61139.529999999992</v>
      </c>
      <c r="P73" t="s">
        <v>290</v>
      </c>
    </row>
    <row r="74" spans="1:16" x14ac:dyDescent="0.25">
      <c r="A74" s="1" t="s">
        <v>173</v>
      </c>
      <c r="B74" s="8" t="str">
        <f>HYPERLINK("TLOCRTI\"&amp;Table13[[#This Row],[POMOC]]&amp;".pdf",Table13[[#This Row],[POMOC]])</f>
        <v>A6_B_12</v>
      </c>
      <c r="C74" s="1" t="s">
        <v>67</v>
      </c>
      <c r="D74" s="1" t="s">
        <v>33</v>
      </c>
      <c r="E74" s="1" t="s">
        <v>19</v>
      </c>
      <c r="F74" s="1" t="s">
        <v>55</v>
      </c>
      <c r="G74" s="1">
        <v>54.98</v>
      </c>
      <c r="H74" s="1">
        <v>3.24</v>
      </c>
      <c r="I74" s="1" t="s">
        <v>68</v>
      </c>
      <c r="J74" s="1">
        <v>2.2400000000000002</v>
      </c>
      <c r="K74" s="1">
        <v>60.46</v>
      </c>
      <c r="L74" s="1" t="s">
        <v>291</v>
      </c>
      <c r="M74" s="1">
        <v>12.37</v>
      </c>
      <c r="N74" s="1">
        <v>72.83</v>
      </c>
      <c r="O7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74" t="s">
        <v>292</v>
      </c>
    </row>
    <row r="75" spans="1:16" x14ac:dyDescent="0.25">
      <c r="A75" s="5" t="s">
        <v>173</v>
      </c>
      <c r="B75" s="6" t="str">
        <f>HYPERLINK("TLOCRTI\"&amp;Table13[[#This Row],[POMOC]]&amp;".pdf",Table13[[#This Row],[POMOC]])</f>
        <v>A6_B_13</v>
      </c>
      <c r="C75" s="5" t="s">
        <v>71</v>
      </c>
      <c r="D75" s="5" t="s">
        <v>18</v>
      </c>
      <c r="E75" s="5" t="s">
        <v>19</v>
      </c>
      <c r="F75" s="5" t="s">
        <v>72</v>
      </c>
      <c r="G75" s="5">
        <v>37.049999999999997</v>
      </c>
      <c r="H75" s="5">
        <v>3.24</v>
      </c>
      <c r="I75" s="5" t="s">
        <v>73</v>
      </c>
      <c r="J75" s="5">
        <v>2.12</v>
      </c>
      <c r="K75" s="5">
        <v>42.41</v>
      </c>
      <c r="L75" s="5"/>
      <c r="M75" s="5"/>
      <c r="N75" s="5"/>
      <c r="O7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60208.619999999995</v>
      </c>
      <c r="P75" t="s">
        <v>293</v>
      </c>
    </row>
    <row r="76" spans="1:16" x14ac:dyDescent="0.25">
      <c r="A76" s="1" t="s">
        <v>173</v>
      </c>
      <c r="B76" s="8" t="str">
        <f>HYPERLINK("TLOCRTI\"&amp;Table13[[#This Row],[POMOC]]&amp;".pdf",Table13[[#This Row],[POMOC]])</f>
        <v>A6_B_14</v>
      </c>
      <c r="C76" s="1" t="s">
        <v>76</v>
      </c>
      <c r="D76" s="1" t="s">
        <v>18</v>
      </c>
      <c r="E76" s="1" t="s">
        <v>19</v>
      </c>
      <c r="F76" s="1" t="s">
        <v>72</v>
      </c>
      <c r="G76" s="1">
        <v>36.96</v>
      </c>
      <c r="H76" s="1">
        <v>3.46</v>
      </c>
      <c r="I76" s="1" t="s">
        <v>77</v>
      </c>
      <c r="J76" s="1">
        <v>2.2400000000000002</v>
      </c>
      <c r="K76" s="1">
        <v>42.660000000000004</v>
      </c>
      <c r="L76" s="1"/>
      <c r="M76" s="1"/>
      <c r="N76" s="1"/>
      <c r="O7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60450.509999999995</v>
      </c>
      <c r="P76" t="s">
        <v>294</v>
      </c>
    </row>
    <row r="77" spans="1:16" x14ac:dyDescent="0.25">
      <c r="A77" s="5" t="s">
        <v>173</v>
      </c>
      <c r="B77" s="6" t="str">
        <f>HYPERLINK("TLOCRTI\"&amp;Table13[[#This Row],[POMOC]]&amp;".pdf",Table13[[#This Row],[POMOC]])</f>
        <v>A6_B_15</v>
      </c>
      <c r="C77" s="5" t="s">
        <v>80</v>
      </c>
      <c r="D77" s="5" t="s">
        <v>18</v>
      </c>
      <c r="E77" s="5" t="s">
        <v>19</v>
      </c>
      <c r="F77" s="5" t="s">
        <v>72</v>
      </c>
      <c r="G77" s="5">
        <v>37.43</v>
      </c>
      <c r="H77" s="5">
        <v>3.46</v>
      </c>
      <c r="I77" s="5" t="s">
        <v>81</v>
      </c>
      <c r="J77" s="5">
        <v>2.2400000000000002</v>
      </c>
      <c r="K77" s="5">
        <v>43.13</v>
      </c>
      <c r="L77" s="5"/>
      <c r="M77" s="5"/>
      <c r="N77" s="5"/>
      <c r="O7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61139.529999999992</v>
      </c>
      <c r="P77" t="s">
        <v>295</v>
      </c>
    </row>
    <row r="78" spans="1:16" x14ac:dyDescent="0.25">
      <c r="A78" s="1" t="s">
        <v>173</v>
      </c>
      <c r="B78" s="8" t="str">
        <f>HYPERLINK("TLOCRTI\"&amp;Table13[[#This Row],[POMOC]]&amp;".pdf",Table13[[#This Row],[POMOC]])</f>
        <v>A6_B_16</v>
      </c>
      <c r="C78" s="1" t="s">
        <v>84</v>
      </c>
      <c r="D78" s="1" t="s">
        <v>33</v>
      </c>
      <c r="E78" s="1" t="s">
        <v>19</v>
      </c>
      <c r="F78" s="1" t="s">
        <v>72</v>
      </c>
      <c r="G78" s="1">
        <v>54.98</v>
      </c>
      <c r="H78" s="1">
        <v>3.24</v>
      </c>
      <c r="I78" s="1" t="s">
        <v>85</v>
      </c>
      <c r="J78" s="1">
        <v>2.2400000000000002</v>
      </c>
      <c r="K78" s="1">
        <v>60.46</v>
      </c>
      <c r="L78" s="1" t="s">
        <v>296</v>
      </c>
      <c r="M78" s="1">
        <v>12.37</v>
      </c>
      <c r="N78" s="1">
        <v>72.83</v>
      </c>
      <c r="O7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78" t="s">
        <v>297</v>
      </c>
    </row>
    <row r="79" spans="1:16" x14ac:dyDescent="0.25">
      <c r="A79" s="5" t="s">
        <v>173</v>
      </c>
      <c r="B79" s="6" t="str">
        <f>HYPERLINK("TLOCRTI\"&amp;Table13[[#This Row],[POMOC]]&amp;".pdf",Table13[[#This Row],[POMOC]])</f>
        <v>A6_B_17</v>
      </c>
      <c r="C79" s="5" t="s">
        <v>88</v>
      </c>
      <c r="D79" s="5" t="s">
        <v>18</v>
      </c>
      <c r="E79" s="5" t="s">
        <v>19</v>
      </c>
      <c r="F79" s="5" t="s">
        <v>89</v>
      </c>
      <c r="G79" s="5">
        <v>36.880000000000003</v>
      </c>
      <c r="H79" s="5">
        <v>3.24</v>
      </c>
      <c r="I79" s="5" t="s">
        <v>90</v>
      </c>
      <c r="J79" s="5">
        <v>2.2400000000000002</v>
      </c>
      <c r="K79" s="5">
        <v>42.360000000000007</v>
      </c>
      <c r="L79" s="5" t="s">
        <v>298</v>
      </c>
      <c r="M79" s="5">
        <v>12.75</v>
      </c>
      <c r="N79" s="5">
        <v>55.110000000000007</v>
      </c>
      <c r="O7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66912.59</v>
      </c>
      <c r="P79" t="s">
        <v>299</v>
      </c>
    </row>
    <row r="80" spans="1:16" x14ac:dyDescent="0.25">
      <c r="A80" s="1" t="s">
        <v>173</v>
      </c>
      <c r="B80" s="8" t="str">
        <f>HYPERLINK("TLOCRTI\"&amp;Table13[[#This Row],[POMOC]]&amp;".pdf",Table13[[#This Row],[POMOC]])</f>
        <v>A6_B_18</v>
      </c>
      <c r="C80" s="1" t="s">
        <v>93</v>
      </c>
      <c r="D80" s="1" t="s">
        <v>18</v>
      </c>
      <c r="E80" s="1" t="s">
        <v>19</v>
      </c>
      <c r="F80" s="1" t="s">
        <v>89</v>
      </c>
      <c r="G80" s="1">
        <v>36.82</v>
      </c>
      <c r="H80" s="1">
        <v>3.46</v>
      </c>
      <c r="I80" s="1" t="s">
        <v>94</v>
      </c>
      <c r="J80" s="1">
        <v>2.2400000000000002</v>
      </c>
      <c r="K80" s="1">
        <v>42.52</v>
      </c>
      <c r="L80" s="1" t="s">
        <v>300</v>
      </c>
      <c r="M80" s="1">
        <v>12.75</v>
      </c>
      <c r="N80" s="1">
        <v>55.27</v>
      </c>
      <c r="O8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67066.51999999999</v>
      </c>
      <c r="P80" t="s">
        <v>301</v>
      </c>
    </row>
    <row r="81" spans="1:16" x14ac:dyDescent="0.25">
      <c r="A81" s="5" t="s">
        <v>173</v>
      </c>
      <c r="B81" s="6" t="str">
        <f>HYPERLINK("TLOCRTI\"&amp;Table13[[#This Row],[POMOC]]&amp;".pdf",Table13[[#This Row],[POMOC]])</f>
        <v>A6_B_19</v>
      </c>
      <c r="C81" s="5" t="s">
        <v>97</v>
      </c>
      <c r="D81" s="5" t="s">
        <v>18</v>
      </c>
      <c r="E81" s="5" t="s">
        <v>19</v>
      </c>
      <c r="F81" s="5" t="s">
        <v>89</v>
      </c>
      <c r="G81" s="5">
        <v>37.270000000000003</v>
      </c>
      <c r="H81" s="5">
        <v>3.46</v>
      </c>
      <c r="I81" s="5" t="s">
        <v>98</v>
      </c>
      <c r="J81" s="5">
        <v>2.2400000000000002</v>
      </c>
      <c r="K81" s="5">
        <v>42.970000000000006</v>
      </c>
      <c r="L81" s="5" t="s">
        <v>302</v>
      </c>
      <c r="M81" s="5">
        <v>12.5</v>
      </c>
      <c r="N81" s="5">
        <v>55.470000000000006</v>
      </c>
      <c r="O8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67592.47</v>
      </c>
      <c r="P81" t="s">
        <v>303</v>
      </c>
    </row>
    <row r="82" spans="1:16" x14ac:dyDescent="0.25">
      <c r="A82" s="1" t="s">
        <v>173</v>
      </c>
      <c r="B82" s="8" t="str">
        <f>HYPERLINK("TLOCRTI\"&amp;Table13[[#This Row],[POMOC]]&amp;".pdf",Table13[[#This Row],[POMOC]])</f>
        <v>A6_B_20</v>
      </c>
      <c r="C82" s="1" t="s">
        <v>101</v>
      </c>
      <c r="D82" s="1" t="s">
        <v>33</v>
      </c>
      <c r="E82" s="1" t="s">
        <v>19</v>
      </c>
      <c r="F82" s="1" t="s">
        <v>89</v>
      </c>
      <c r="G82" s="1">
        <v>54.84</v>
      </c>
      <c r="H82" s="1">
        <v>3.24</v>
      </c>
      <c r="I82" s="1" t="s">
        <v>102</v>
      </c>
      <c r="J82" s="1">
        <v>2.2400000000000002</v>
      </c>
      <c r="K82" s="1">
        <v>60.320000000000007</v>
      </c>
      <c r="L82" s="1" t="s">
        <v>304</v>
      </c>
      <c r="M82" s="1">
        <v>12.37</v>
      </c>
      <c r="N82" s="1">
        <v>72.690000000000012</v>
      </c>
      <c r="O8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93038.650000000009</v>
      </c>
      <c r="P82" t="s">
        <v>305</v>
      </c>
    </row>
    <row r="83" spans="1:16" x14ac:dyDescent="0.25">
      <c r="A83" s="5" t="s">
        <v>173</v>
      </c>
      <c r="B83" s="6" t="str">
        <f>HYPERLINK("TLOCRTI\"&amp;Table13[[#This Row],[POMOC]]&amp;".pdf",Table13[[#This Row],[POMOC]])</f>
        <v>A6_B_21</v>
      </c>
      <c r="C83" s="5" t="s">
        <v>105</v>
      </c>
      <c r="D83" s="5" t="s">
        <v>18</v>
      </c>
      <c r="E83" s="5" t="s">
        <v>19</v>
      </c>
      <c r="F83" s="5" t="s">
        <v>106</v>
      </c>
      <c r="G83" s="5">
        <v>36.880000000000003</v>
      </c>
      <c r="H83" s="5">
        <v>3.24</v>
      </c>
      <c r="I83" s="5" t="s">
        <v>107</v>
      </c>
      <c r="J83" s="5">
        <v>2.12</v>
      </c>
      <c r="K83" s="5">
        <v>42.24</v>
      </c>
      <c r="L83" s="5" t="s">
        <v>306</v>
      </c>
      <c r="M83" s="5">
        <v>12.5</v>
      </c>
      <c r="N83" s="5">
        <v>54.74</v>
      </c>
      <c r="O8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66646.899999999994</v>
      </c>
      <c r="P83" t="s">
        <v>307</v>
      </c>
    </row>
    <row r="84" spans="1:16" x14ac:dyDescent="0.25">
      <c r="A84" s="1" t="s">
        <v>173</v>
      </c>
      <c r="B84" s="8" t="str">
        <f>HYPERLINK("TLOCRTI\"&amp;Table13[[#This Row],[POMOC]]&amp;".pdf",Table13[[#This Row],[POMOC]])</f>
        <v>A6_B_22</v>
      </c>
      <c r="C84" s="1" t="s">
        <v>110</v>
      </c>
      <c r="D84" s="1" t="s">
        <v>18</v>
      </c>
      <c r="E84" s="1" t="s">
        <v>19</v>
      </c>
      <c r="F84" s="1" t="s">
        <v>106</v>
      </c>
      <c r="G84" s="1">
        <v>36.82</v>
      </c>
      <c r="H84" s="1">
        <v>3.46</v>
      </c>
      <c r="I84" s="1" t="s">
        <v>111</v>
      </c>
      <c r="J84" s="1">
        <v>2.2400000000000002</v>
      </c>
      <c r="K84" s="1">
        <v>42.52</v>
      </c>
      <c r="L84" s="1" t="s">
        <v>308</v>
      </c>
      <c r="M84" s="1">
        <v>12.5</v>
      </c>
      <c r="N84" s="1">
        <v>55.02</v>
      </c>
      <c r="O8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66932.76999999999</v>
      </c>
      <c r="P84" t="s">
        <v>309</v>
      </c>
    </row>
    <row r="85" spans="1:16" x14ac:dyDescent="0.25">
      <c r="A85" s="5" t="s">
        <v>173</v>
      </c>
      <c r="B85" s="6" t="str">
        <f>HYPERLINK("TLOCRTI\"&amp;Table13[[#This Row],[POMOC]]&amp;".pdf",Table13[[#This Row],[POMOC]])</f>
        <v>A6_B_23</v>
      </c>
      <c r="C85" s="5" t="s">
        <v>114</v>
      </c>
      <c r="D85" s="5" t="s">
        <v>18</v>
      </c>
      <c r="E85" s="5" t="s">
        <v>19</v>
      </c>
      <c r="F85" s="5" t="s">
        <v>106</v>
      </c>
      <c r="G85" s="5">
        <v>37.270000000000003</v>
      </c>
      <c r="H85" s="5">
        <v>3.46</v>
      </c>
      <c r="I85" s="5" t="s">
        <v>115</v>
      </c>
      <c r="J85" s="5">
        <v>2.2400000000000002</v>
      </c>
      <c r="K85" s="5">
        <v>42.970000000000006</v>
      </c>
      <c r="L85" s="5" t="s">
        <v>310</v>
      </c>
      <c r="M85" s="5">
        <v>12.5</v>
      </c>
      <c r="N85" s="5">
        <v>55.470000000000006</v>
      </c>
      <c r="O8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67592.47</v>
      </c>
      <c r="P85" t="s">
        <v>311</v>
      </c>
    </row>
    <row r="86" spans="1:16" x14ac:dyDescent="0.25">
      <c r="A86" s="1" t="s">
        <v>173</v>
      </c>
      <c r="B86" s="8" t="str">
        <f>HYPERLINK("TLOCRTI\"&amp;Table13[[#This Row],[POMOC]]&amp;".pdf",Table13[[#This Row],[POMOC]])</f>
        <v>A6_B_24</v>
      </c>
      <c r="C86" s="1" t="s">
        <v>118</v>
      </c>
      <c r="D86" s="1" t="s">
        <v>33</v>
      </c>
      <c r="E86" s="1" t="s">
        <v>19</v>
      </c>
      <c r="F86" s="1" t="s">
        <v>106</v>
      </c>
      <c r="G86" s="1">
        <v>54.84</v>
      </c>
      <c r="H86" s="1">
        <v>3.24</v>
      </c>
      <c r="I86" s="1" t="s">
        <v>119</v>
      </c>
      <c r="J86" s="1">
        <v>2.2400000000000002</v>
      </c>
      <c r="K86" s="1">
        <v>60.320000000000007</v>
      </c>
      <c r="L86" s="1" t="s">
        <v>312</v>
      </c>
      <c r="M86" s="1">
        <v>12.37</v>
      </c>
      <c r="N86" s="1">
        <v>72.690000000000012</v>
      </c>
      <c r="O8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93038.650000000009</v>
      </c>
      <c r="P86" t="s">
        <v>313</v>
      </c>
    </row>
    <row r="87" spans="1:16" x14ac:dyDescent="0.25">
      <c r="A87" s="5" t="s">
        <v>173</v>
      </c>
      <c r="B87" s="6" t="str">
        <f>HYPERLINK("TLOCRTI\"&amp;Table13[[#This Row],[POMOC]]&amp;".pdf",Table13[[#This Row],[POMOC]])</f>
        <v>A6_B_25</v>
      </c>
      <c r="C87" s="5" t="s">
        <v>122</v>
      </c>
      <c r="D87" s="5" t="s">
        <v>18</v>
      </c>
      <c r="E87" s="5" t="s">
        <v>19</v>
      </c>
      <c r="F87" s="5" t="s">
        <v>123</v>
      </c>
      <c r="G87" s="5">
        <v>36.880000000000003</v>
      </c>
      <c r="H87" s="5">
        <v>3.24</v>
      </c>
      <c r="I87" s="5" t="s">
        <v>124</v>
      </c>
      <c r="J87" s="5">
        <v>2.2400000000000002</v>
      </c>
      <c r="K87" s="5">
        <v>42.360000000000007</v>
      </c>
      <c r="L87" s="5" t="s">
        <v>314</v>
      </c>
      <c r="M87" s="5">
        <v>12.37</v>
      </c>
      <c r="N87" s="5">
        <v>54.730000000000004</v>
      </c>
      <c r="O8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66709.289999999994</v>
      </c>
      <c r="P87" t="s">
        <v>315</v>
      </c>
    </row>
    <row r="88" spans="1:16" x14ac:dyDescent="0.25">
      <c r="A88" s="1" t="s">
        <v>173</v>
      </c>
      <c r="B88" s="8" t="str">
        <f>HYPERLINK("TLOCRTI\"&amp;Table13[[#This Row],[POMOC]]&amp;".pdf",Table13[[#This Row],[POMOC]])</f>
        <v>A6_B_26</v>
      </c>
      <c r="C88" s="1" t="s">
        <v>127</v>
      </c>
      <c r="D88" s="1" t="s">
        <v>18</v>
      </c>
      <c r="E88" s="1" t="s">
        <v>19</v>
      </c>
      <c r="F88" s="1" t="s">
        <v>123</v>
      </c>
      <c r="G88" s="1">
        <v>36.82</v>
      </c>
      <c r="H88" s="1">
        <v>3.46</v>
      </c>
      <c r="I88" s="1" t="s">
        <v>128</v>
      </c>
      <c r="J88" s="1">
        <v>2.2400000000000002</v>
      </c>
      <c r="K88" s="1">
        <v>42.52</v>
      </c>
      <c r="L88" s="1" t="s">
        <v>316</v>
      </c>
      <c r="M88" s="1">
        <v>12.37</v>
      </c>
      <c r="N88" s="1">
        <v>54.89</v>
      </c>
      <c r="O8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66863.22</v>
      </c>
      <c r="P88" t="s">
        <v>317</v>
      </c>
    </row>
    <row r="89" spans="1:16" x14ac:dyDescent="0.25">
      <c r="A89" s="5" t="s">
        <v>173</v>
      </c>
      <c r="B89" s="6" t="str">
        <f>HYPERLINK("TLOCRTI\"&amp;Table13[[#This Row],[POMOC]]&amp;".pdf",Table13[[#This Row],[POMOC]])</f>
        <v>A6_B_27</v>
      </c>
      <c r="C89" s="5" t="s">
        <v>131</v>
      </c>
      <c r="D89" s="5" t="s">
        <v>18</v>
      </c>
      <c r="E89" s="5" t="s">
        <v>19</v>
      </c>
      <c r="F89" s="5" t="s">
        <v>123</v>
      </c>
      <c r="G89" s="5">
        <v>37.270000000000003</v>
      </c>
      <c r="H89" s="5">
        <v>3.46</v>
      </c>
      <c r="I89" s="5" t="s">
        <v>132</v>
      </c>
      <c r="J89" s="5">
        <v>2.2400000000000002</v>
      </c>
      <c r="K89" s="5">
        <v>42.970000000000006</v>
      </c>
      <c r="L89" s="5" t="s">
        <v>318</v>
      </c>
      <c r="M89" s="5">
        <v>12.37</v>
      </c>
      <c r="N89" s="5">
        <v>55.34</v>
      </c>
      <c r="O8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67522.92</v>
      </c>
      <c r="P89" t="s">
        <v>319</v>
      </c>
    </row>
    <row r="90" spans="1:16" x14ac:dyDescent="0.25">
      <c r="A90" s="1" t="s">
        <v>173</v>
      </c>
      <c r="B90" s="8" t="str">
        <f>HYPERLINK("TLOCRTI\"&amp;Table13[[#This Row],[POMOC]]&amp;".pdf",Table13[[#This Row],[POMOC]])</f>
        <v>A6_B_28</v>
      </c>
      <c r="C90" s="1" t="s">
        <v>135</v>
      </c>
      <c r="D90" s="1" t="s">
        <v>33</v>
      </c>
      <c r="E90" s="1" t="s">
        <v>19</v>
      </c>
      <c r="F90" s="1" t="s">
        <v>123</v>
      </c>
      <c r="G90" s="1">
        <v>54.84</v>
      </c>
      <c r="H90" s="1">
        <v>3.24</v>
      </c>
      <c r="I90" s="1" t="s">
        <v>136</v>
      </c>
      <c r="J90" s="1">
        <v>2.12</v>
      </c>
      <c r="K90" s="1">
        <v>60.2</v>
      </c>
      <c r="L90" s="1" t="s">
        <v>320</v>
      </c>
      <c r="M90" s="1">
        <v>13.61</v>
      </c>
      <c r="N90" s="1">
        <v>73.81</v>
      </c>
      <c r="O9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93570.110000000015</v>
      </c>
      <c r="P90" t="s">
        <v>321</v>
      </c>
    </row>
    <row r="91" spans="1:16" x14ac:dyDescent="0.25">
      <c r="A91" s="5" t="s">
        <v>173</v>
      </c>
      <c r="B91" s="6" t="str">
        <f>HYPERLINK("TLOCRTI\"&amp;Table13[[#This Row],[POMOC]]&amp;".pdf",Table13[[#This Row],[POMOC]])</f>
        <v>A6_B_29</v>
      </c>
      <c r="C91" s="5" t="s">
        <v>139</v>
      </c>
      <c r="D91" s="5" t="s">
        <v>18</v>
      </c>
      <c r="E91" s="5" t="s">
        <v>19</v>
      </c>
      <c r="F91" s="5" t="s">
        <v>140</v>
      </c>
      <c r="G91" s="5">
        <v>36.880000000000003</v>
      </c>
      <c r="H91" s="5">
        <v>3.24</v>
      </c>
      <c r="I91" s="5" t="s">
        <v>141</v>
      </c>
      <c r="J91" s="5">
        <v>2.2400000000000002</v>
      </c>
      <c r="K91" s="5">
        <v>42.360000000000007</v>
      </c>
      <c r="L91" s="5" t="s">
        <v>322</v>
      </c>
      <c r="M91" s="5">
        <v>12.37</v>
      </c>
      <c r="N91" s="5">
        <v>54.730000000000004</v>
      </c>
      <c r="O9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66709.289999999994</v>
      </c>
      <c r="P91" t="s">
        <v>323</v>
      </c>
    </row>
    <row r="92" spans="1:16" x14ac:dyDescent="0.25">
      <c r="A92" s="1" t="s">
        <v>173</v>
      </c>
      <c r="B92" s="8" t="str">
        <f>HYPERLINK("TLOCRTI\"&amp;Table13[[#This Row],[POMOC]]&amp;".pdf",Table13[[#This Row],[POMOC]])</f>
        <v>A6_B_30</v>
      </c>
      <c r="C92" s="1" t="s">
        <v>144</v>
      </c>
      <c r="D92" s="1" t="s">
        <v>18</v>
      </c>
      <c r="E92" s="1" t="s">
        <v>19</v>
      </c>
      <c r="F92" s="1" t="s">
        <v>140</v>
      </c>
      <c r="G92" s="1">
        <v>36.82</v>
      </c>
      <c r="H92" s="1">
        <v>3.46</v>
      </c>
      <c r="I92" s="1" t="s">
        <v>145</v>
      </c>
      <c r="J92" s="1">
        <v>2.2400000000000002</v>
      </c>
      <c r="K92" s="1">
        <v>42.52</v>
      </c>
      <c r="L92" s="1" t="s">
        <v>324</v>
      </c>
      <c r="M92" s="1">
        <v>15.5</v>
      </c>
      <c r="N92" s="1">
        <v>58.02</v>
      </c>
      <c r="O9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68537.76999999999</v>
      </c>
      <c r="P92" t="s">
        <v>325</v>
      </c>
    </row>
    <row r="93" spans="1:16" x14ac:dyDescent="0.25">
      <c r="A93" s="5" t="s">
        <v>173</v>
      </c>
      <c r="B93" s="6" t="str">
        <f>HYPERLINK("TLOCRTI\"&amp;Table13[[#This Row],[POMOC]]&amp;".pdf",Table13[[#This Row],[POMOC]])</f>
        <v>A6_C_01</v>
      </c>
      <c r="C93" s="5" t="s">
        <v>326</v>
      </c>
      <c r="D93" s="5" t="s">
        <v>33</v>
      </c>
      <c r="E93" s="5" t="s">
        <v>327</v>
      </c>
      <c r="F93" s="5" t="s">
        <v>20</v>
      </c>
      <c r="G93" s="5">
        <v>54.48</v>
      </c>
      <c r="H93" s="5">
        <v>3.19</v>
      </c>
      <c r="I93" s="5" t="s">
        <v>328</v>
      </c>
      <c r="J93" s="5">
        <v>2.12</v>
      </c>
      <c r="K93" s="5">
        <v>59.789999999999992</v>
      </c>
      <c r="L93" s="5" t="s">
        <v>329</v>
      </c>
      <c r="M93" s="5">
        <v>13.61</v>
      </c>
      <c r="N93" s="5">
        <v>73.399999999999991</v>
      </c>
      <c r="O9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92987.375</v>
      </c>
      <c r="P93" t="s">
        <v>330</v>
      </c>
    </row>
    <row r="94" spans="1:16" x14ac:dyDescent="0.25">
      <c r="A94" s="1" t="s">
        <v>173</v>
      </c>
      <c r="B94" s="8" t="str">
        <f>HYPERLINK("TLOCRTI\"&amp;Table13[[#This Row],[POMOC]]&amp;".pdf",Table13[[#This Row],[POMOC]])</f>
        <v>A6_C_02</v>
      </c>
      <c r="C94" s="1" t="s">
        <v>331</v>
      </c>
      <c r="D94" s="1" t="s">
        <v>18</v>
      </c>
      <c r="E94" s="1" t="s">
        <v>327</v>
      </c>
      <c r="F94" s="1" t="s">
        <v>20</v>
      </c>
      <c r="G94" s="1">
        <v>36.9</v>
      </c>
      <c r="H94" s="1">
        <v>3.41</v>
      </c>
      <c r="I94" s="1" t="s">
        <v>332</v>
      </c>
      <c r="J94" s="1">
        <v>2.12</v>
      </c>
      <c r="K94" s="1">
        <v>42.43</v>
      </c>
      <c r="L94" s="1"/>
      <c r="M94" s="1"/>
      <c r="N94" s="1"/>
      <c r="O9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60175.635000000002</v>
      </c>
      <c r="P94" t="s">
        <v>333</v>
      </c>
    </row>
    <row r="95" spans="1:16" x14ac:dyDescent="0.25">
      <c r="A95" s="5" t="s">
        <v>173</v>
      </c>
      <c r="B95" s="6" t="str">
        <f>HYPERLINK("TLOCRTI\"&amp;Table13[[#This Row],[POMOC]]&amp;".pdf",Table13[[#This Row],[POMOC]])</f>
        <v>A6_C_03</v>
      </c>
      <c r="C95" s="5" t="s">
        <v>334</v>
      </c>
      <c r="D95" s="5" t="s">
        <v>18</v>
      </c>
      <c r="E95" s="5" t="s">
        <v>327</v>
      </c>
      <c r="F95" s="5" t="s">
        <v>20</v>
      </c>
      <c r="G95" s="5">
        <v>36.75</v>
      </c>
      <c r="H95" s="5">
        <v>3.41</v>
      </c>
      <c r="I95" s="5" t="s">
        <v>335</v>
      </c>
      <c r="J95" s="5">
        <v>2.2400000000000002</v>
      </c>
      <c r="K95" s="5">
        <v>42.4</v>
      </c>
      <c r="L95" s="5"/>
      <c r="M95" s="5"/>
      <c r="N95" s="5"/>
      <c r="O9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60087.674999999996</v>
      </c>
      <c r="P95" t="s">
        <v>336</v>
      </c>
    </row>
    <row r="96" spans="1:16" x14ac:dyDescent="0.25">
      <c r="A96" s="1" t="s">
        <v>173</v>
      </c>
      <c r="B96" s="8" t="str">
        <f>HYPERLINK("TLOCRTI\"&amp;Table13[[#This Row],[POMOC]]&amp;".pdf",Table13[[#This Row],[POMOC]])</f>
        <v>A6_C_04</v>
      </c>
      <c r="C96" s="1" t="s">
        <v>337</v>
      </c>
      <c r="D96" s="1" t="s">
        <v>33</v>
      </c>
      <c r="E96" s="1" t="s">
        <v>327</v>
      </c>
      <c r="F96" s="1" t="s">
        <v>20</v>
      </c>
      <c r="G96" s="1">
        <v>54.62</v>
      </c>
      <c r="H96" s="1">
        <v>3.19</v>
      </c>
      <c r="I96" s="1" t="s">
        <v>338</v>
      </c>
      <c r="J96" s="1">
        <v>2.2400000000000002</v>
      </c>
      <c r="K96" s="1">
        <v>60.05</v>
      </c>
      <c r="L96" s="1" t="s">
        <v>339</v>
      </c>
      <c r="M96" s="1">
        <v>12.37</v>
      </c>
      <c r="N96" s="1">
        <v>72.42</v>
      </c>
      <c r="O9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92661.154999999999</v>
      </c>
      <c r="P96" t="s">
        <v>340</v>
      </c>
    </row>
    <row r="97" spans="1:16" x14ac:dyDescent="0.25">
      <c r="A97" s="5" t="s">
        <v>173</v>
      </c>
      <c r="B97" s="6" t="str">
        <f>HYPERLINK("TLOCRTI\"&amp;Table13[[#This Row],[POMOC]]&amp;".pdf",Table13[[#This Row],[POMOC]])</f>
        <v>A6_C_05</v>
      </c>
      <c r="C97" s="5" t="s">
        <v>341</v>
      </c>
      <c r="D97" s="5" t="s">
        <v>33</v>
      </c>
      <c r="E97" s="5" t="s">
        <v>327</v>
      </c>
      <c r="F97" s="5" t="s">
        <v>38</v>
      </c>
      <c r="G97" s="5">
        <v>54.83</v>
      </c>
      <c r="H97" s="5">
        <v>3.24</v>
      </c>
      <c r="I97" s="5" t="s">
        <v>342</v>
      </c>
      <c r="J97" s="5">
        <v>2.2400000000000002</v>
      </c>
      <c r="K97" s="5">
        <v>60.31</v>
      </c>
      <c r="L97" s="5" t="s">
        <v>343</v>
      </c>
      <c r="M97" s="5">
        <v>14.76</v>
      </c>
      <c r="N97" s="5">
        <v>75.070000000000007</v>
      </c>
      <c r="O9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97" t="s">
        <v>344</v>
      </c>
    </row>
    <row r="98" spans="1:16" x14ac:dyDescent="0.25">
      <c r="A98" s="1" t="s">
        <v>173</v>
      </c>
      <c r="B98" s="8" t="str">
        <f>HYPERLINK("TLOCRTI\"&amp;Table13[[#This Row],[POMOC]]&amp;".pdf",Table13[[#This Row],[POMOC]])</f>
        <v>A6_C_06</v>
      </c>
      <c r="C98" s="1" t="s">
        <v>345</v>
      </c>
      <c r="D98" s="1" t="s">
        <v>18</v>
      </c>
      <c r="E98" s="1" t="s">
        <v>327</v>
      </c>
      <c r="F98" s="1" t="s">
        <v>38</v>
      </c>
      <c r="G98" s="1">
        <v>37.21</v>
      </c>
      <c r="H98" s="1">
        <v>3.46</v>
      </c>
      <c r="I98" s="1" t="s">
        <v>346</v>
      </c>
      <c r="J98" s="1">
        <v>2.12</v>
      </c>
      <c r="K98" s="1">
        <v>42.79</v>
      </c>
      <c r="L98" s="1"/>
      <c r="M98" s="1"/>
      <c r="N98" s="1"/>
      <c r="O9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60685.07</v>
      </c>
      <c r="P98" t="s">
        <v>347</v>
      </c>
    </row>
    <row r="99" spans="1:16" x14ac:dyDescent="0.25">
      <c r="A99" s="5" t="s">
        <v>173</v>
      </c>
      <c r="B99" s="6" t="str">
        <f>HYPERLINK("TLOCRTI\"&amp;Table13[[#This Row],[POMOC]]&amp;".pdf",Table13[[#This Row],[POMOC]])</f>
        <v>A6_C_07</v>
      </c>
      <c r="C99" s="5" t="s">
        <v>348</v>
      </c>
      <c r="D99" s="5" t="s">
        <v>18</v>
      </c>
      <c r="E99" s="5" t="s">
        <v>327</v>
      </c>
      <c r="F99" s="5" t="s">
        <v>38</v>
      </c>
      <c r="G99" s="5">
        <v>37.06</v>
      </c>
      <c r="H99" s="5">
        <v>3.46</v>
      </c>
      <c r="I99" s="5" t="s">
        <v>349</v>
      </c>
      <c r="J99" s="5">
        <v>2.12</v>
      </c>
      <c r="K99" s="5">
        <v>42.64</v>
      </c>
      <c r="L99" s="5"/>
      <c r="M99" s="5"/>
      <c r="N99" s="5"/>
      <c r="O9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60465.170000000006</v>
      </c>
      <c r="P99" t="s">
        <v>350</v>
      </c>
    </row>
    <row r="100" spans="1:16" x14ac:dyDescent="0.25">
      <c r="A100" s="1" t="s">
        <v>173</v>
      </c>
      <c r="B100" s="8" t="str">
        <f>HYPERLINK("TLOCRTI\"&amp;Table13[[#This Row],[POMOC]]&amp;".pdf",Table13[[#This Row],[POMOC]])</f>
        <v>A6_C_08</v>
      </c>
      <c r="C100" s="1" t="s">
        <v>351</v>
      </c>
      <c r="D100" s="1" t="s">
        <v>33</v>
      </c>
      <c r="E100" s="1" t="s">
        <v>327</v>
      </c>
      <c r="F100" s="1" t="s">
        <v>38</v>
      </c>
      <c r="G100" s="1">
        <v>54.98</v>
      </c>
      <c r="H100" s="1">
        <v>3.24</v>
      </c>
      <c r="I100" s="1" t="s">
        <v>352</v>
      </c>
      <c r="J100" s="1">
        <v>2.2400000000000002</v>
      </c>
      <c r="K100" s="1">
        <v>60.46</v>
      </c>
      <c r="L100" s="1" t="s">
        <v>353</v>
      </c>
      <c r="M100" s="1">
        <v>12.37</v>
      </c>
      <c r="N100" s="1">
        <v>72.83</v>
      </c>
      <c r="O10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100" t="s">
        <v>354</v>
      </c>
    </row>
    <row r="101" spans="1:16" x14ac:dyDescent="0.25">
      <c r="A101" s="5" t="s">
        <v>173</v>
      </c>
      <c r="B101" s="6" t="str">
        <f>HYPERLINK("TLOCRTI\"&amp;Table13[[#This Row],[POMOC]]&amp;".pdf",Table13[[#This Row],[POMOC]])</f>
        <v>A6_C_09</v>
      </c>
      <c r="C101" s="5" t="s">
        <v>355</v>
      </c>
      <c r="D101" s="5" t="s">
        <v>33</v>
      </c>
      <c r="E101" s="5" t="s">
        <v>327</v>
      </c>
      <c r="F101" s="5" t="s">
        <v>55</v>
      </c>
      <c r="G101" s="5">
        <v>54.83</v>
      </c>
      <c r="H101" s="5">
        <v>3.24</v>
      </c>
      <c r="I101" s="5" t="s">
        <v>356</v>
      </c>
      <c r="J101" s="5">
        <v>2.2400000000000002</v>
      </c>
      <c r="K101" s="5">
        <v>60.31</v>
      </c>
      <c r="L101" s="5" t="s">
        <v>357</v>
      </c>
      <c r="M101" s="5">
        <v>14.76</v>
      </c>
      <c r="N101" s="5">
        <v>75.070000000000007</v>
      </c>
      <c r="O10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101" t="s">
        <v>358</v>
      </c>
    </row>
    <row r="102" spans="1:16" x14ac:dyDescent="0.25">
      <c r="A102" s="1" t="s">
        <v>173</v>
      </c>
      <c r="B102" s="8" t="str">
        <f>HYPERLINK("TLOCRTI\"&amp;Table13[[#This Row],[POMOC]]&amp;".pdf",Table13[[#This Row],[POMOC]])</f>
        <v>A6_C_10</v>
      </c>
      <c r="C102" s="1" t="s">
        <v>359</v>
      </c>
      <c r="D102" s="1" t="s">
        <v>18</v>
      </c>
      <c r="E102" s="1" t="s">
        <v>327</v>
      </c>
      <c r="F102" s="1" t="s">
        <v>55</v>
      </c>
      <c r="G102" s="1">
        <v>37.21</v>
      </c>
      <c r="H102" s="1">
        <v>3.46</v>
      </c>
      <c r="I102" s="1" t="s">
        <v>360</v>
      </c>
      <c r="J102" s="1">
        <v>2.2400000000000002</v>
      </c>
      <c r="K102" s="1">
        <v>42.910000000000004</v>
      </c>
      <c r="L102" s="1"/>
      <c r="M102" s="1"/>
      <c r="N102" s="1"/>
      <c r="O10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60817.009999999995</v>
      </c>
      <c r="P102" t="s">
        <v>361</v>
      </c>
    </row>
    <row r="103" spans="1:16" x14ac:dyDescent="0.25">
      <c r="A103" s="5" t="s">
        <v>173</v>
      </c>
      <c r="B103" s="6" t="str">
        <f>HYPERLINK("TLOCRTI\"&amp;Table13[[#This Row],[POMOC]]&amp;".pdf",Table13[[#This Row],[POMOC]])</f>
        <v>A6_C_11</v>
      </c>
      <c r="C103" s="5" t="s">
        <v>362</v>
      </c>
      <c r="D103" s="5" t="s">
        <v>18</v>
      </c>
      <c r="E103" s="5" t="s">
        <v>327</v>
      </c>
      <c r="F103" s="5" t="s">
        <v>55</v>
      </c>
      <c r="G103" s="5">
        <v>37.06</v>
      </c>
      <c r="H103" s="5">
        <v>3.46</v>
      </c>
      <c r="I103" s="5" t="s">
        <v>363</v>
      </c>
      <c r="J103" s="5">
        <v>2.12</v>
      </c>
      <c r="K103" s="5">
        <v>42.64</v>
      </c>
      <c r="L103" s="5"/>
      <c r="M103" s="5"/>
      <c r="N103" s="5"/>
      <c r="O10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60465.170000000006</v>
      </c>
      <c r="P103" t="s">
        <v>364</v>
      </c>
    </row>
    <row r="104" spans="1:16" x14ac:dyDescent="0.25">
      <c r="A104" s="1" t="s">
        <v>173</v>
      </c>
      <c r="B104" s="8" t="str">
        <f>HYPERLINK("TLOCRTI\"&amp;Table13[[#This Row],[POMOC]]&amp;".pdf",Table13[[#This Row],[POMOC]])</f>
        <v>A6_C_12</v>
      </c>
      <c r="C104" s="1" t="s">
        <v>365</v>
      </c>
      <c r="D104" s="1" t="s">
        <v>33</v>
      </c>
      <c r="E104" s="1" t="s">
        <v>327</v>
      </c>
      <c r="F104" s="1" t="s">
        <v>55</v>
      </c>
      <c r="G104" s="1">
        <v>54.98</v>
      </c>
      <c r="H104" s="1">
        <v>3.24</v>
      </c>
      <c r="I104" s="1" t="s">
        <v>366</v>
      </c>
      <c r="J104" s="1">
        <v>2.12</v>
      </c>
      <c r="K104" s="1">
        <v>60.339999999999996</v>
      </c>
      <c r="L104" s="1" t="s">
        <v>367</v>
      </c>
      <c r="M104" s="1">
        <v>12.37</v>
      </c>
      <c r="N104" s="1">
        <v>72.709999999999994</v>
      </c>
      <c r="O10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93111.95</v>
      </c>
      <c r="P104" t="s">
        <v>368</v>
      </c>
    </row>
    <row r="105" spans="1:16" x14ac:dyDescent="0.25">
      <c r="A105" s="5" t="s">
        <v>173</v>
      </c>
      <c r="B105" s="6" t="str">
        <f>HYPERLINK("TLOCRTI\"&amp;Table13[[#This Row],[POMOC]]&amp;".pdf",Table13[[#This Row],[POMOC]])</f>
        <v>A6_C_13</v>
      </c>
      <c r="C105" s="5" t="s">
        <v>369</v>
      </c>
      <c r="D105" s="5" t="s">
        <v>33</v>
      </c>
      <c r="E105" s="5" t="s">
        <v>327</v>
      </c>
      <c r="F105" s="5" t="s">
        <v>72</v>
      </c>
      <c r="G105" s="5">
        <v>54.83</v>
      </c>
      <c r="H105" s="5">
        <v>3.24</v>
      </c>
      <c r="I105" s="5" t="s">
        <v>370</v>
      </c>
      <c r="J105" s="5">
        <v>2.2400000000000002</v>
      </c>
      <c r="K105" s="5">
        <v>60.31</v>
      </c>
      <c r="L105" s="5" t="s">
        <v>371</v>
      </c>
      <c r="M105" s="5">
        <v>14.76</v>
      </c>
      <c r="N105" s="5">
        <v>75.070000000000007</v>
      </c>
      <c r="O10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98214.040000000008</v>
      </c>
      <c r="P105" t="s">
        <v>372</v>
      </c>
    </row>
    <row r="106" spans="1:16" x14ac:dyDescent="0.25">
      <c r="A106" s="1" t="s">
        <v>173</v>
      </c>
      <c r="B106" s="8" t="str">
        <f>HYPERLINK("TLOCRTI\"&amp;Table13[[#This Row],[POMOC]]&amp;".pdf",Table13[[#This Row],[POMOC]])</f>
        <v>A6_C_14</v>
      </c>
      <c r="C106" s="1" t="s">
        <v>373</v>
      </c>
      <c r="D106" s="1" t="s">
        <v>18</v>
      </c>
      <c r="E106" s="1" t="s">
        <v>327</v>
      </c>
      <c r="F106" s="1" t="s">
        <v>72</v>
      </c>
      <c r="G106" s="1">
        <v>37.21</v>
      </c>
      <c r="H106" s="1">
        <v>3.46</v>
      </c>
      <c r="I106" s="1" t="s">
        <v>374</v>
      </c>
      <c r="J106" s="1">
        <v>2.2400000000000002</v>
      </c>
      <c r="K106" s="1">
        <v>42.910000000000004</v>
      </c>
      <c r="L106" s="1"/>
      <c r="M106" s="1"/>
      <c r="N106" s="1"/>
      <c r="O10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60817.009999999995</v>
      </c>
      <c r="P106" t="s">
        <v>375</v>
      </c>
    </row>
    <row r="107" spans="1:16" x14ac:dyDescent="0.25">
      <c r="A107" s="5" t="s">
        <v>173</v>
      </c>
      <c r="B107" s="6" t="str">
        <f>HYPERLINK("TLOCRTI\"&amp;Table13[[#This Row],[POMOC]]&amp;".pdf",Table13[[#This Row],[POMOC]])</f>
        <v>A6_C_15</v>
      </c>
      <c r="C107" s="5" t="s">
        <v>376</v>
      </c>
      <c r="D107" s="5" t="s">
        <v>18</v>
      </c>
      <c r="E107" s="5" t="s">
        <v>327</v>
      </c>
      <c r="F107" s="5" t="s">
        <v>72</v>
      </c>
      <c r="G107" s="5">
        <v>37.06</v>
      </c>
      <c r="H107" s="5">
        <v>3.46</v>
      </c>
      <c r="I107" s="5" t="s">
        <v>377</v>
      </c>
      <c r="J107" s="5">
        <v>2.2400000000000002</v>
      </c>
      <c r="K107" s="5">
        <v>42.760000000000005</v>
      </c>
      <c r="L107" s="5" t="s">
        <v>378</v>
      </c>
      <c r="M107" s="5">
        <v>12.5</v>
      </c>
      <c r="N107" s="5">
        <v>55.260000000000005</v>
      </c>
      <c r="O10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67284.61</v>
      </c>
      <c r="P107" t="s">
        <v>379</v>
      </c>
    </row>
    <row r="108" spans="1:16" x14ac:dyDescent="0.25">
      <c r="A108" s="1" t="s">
        <v>173</v>
      </c>
      <c r="B108" s="8" t="str">
        <f>HYPERLINK("TLOCRTI\"&amp;Table13[[#This Row],[POMOC]]&amp;".pdf",Table13[[#This Row],[POMOC]])</f>
        <v>A6_C_16</v>
      </c>
      <c r="C108" s="1" t="s">
        <v>380</v>
      </c>
      <c r="D108" s="1" t="s">
        <v>33</v>
      </c>
      <c r="E108" s="1" t="s">
        <v>327</v>
      </c>
      <c r="F108" s="1" t="s">
        <v>72</v>
      </c>
      <c r="G108" s="1">
        <v>54.98</v>
      </c>
      <c r="H108" s="1">
        <v>3.24</v>
      </c>
      <c r="I108" s="1" t="s">
        <v>381</v>
      </c>
      <c r="J108" s="1">
        <v>2.12</v>
      </c>
      <c r="K108" s="1">
        <v>60.339999999999996</v>
      </c>
      <c r="L108" s="1" t="s">
        <v>382</v>
      </c>
      <c r="M108" s="1">
        <v>12.37</v>
      </c>
      <c r="N108" s="1">
        <v>72.709999999999994</v>
      </c>
      <c r="O10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93111.95</v>
      </c>
      <c r="P108" t="s">
        <v>383</v>
      </c>
    </row>
    <row r="109" spans="1:16" x14ac:dyDescent="0.25">
      <c r="A109" s="5" t="s">
        <v>173</v>
      </c>
      <c r="B109" s="6" t="str">
        <f>HYPERLINK("TLOCRTI\"&amp;Table13[[#This Row],[POMOC]]&amp;".pdf",Table13[[#This Row],[POMOC]])</f>
        <v>A6_C_17</v>
      </c>
      <c r="C109" s="5" t="s">
        <v>384</v>
      </c>
      <c r="D109" s="5" t="s">
        <v>33</v>
      </c>
      <c r="E109" s="5" t="s">
        <v>327</v>
      </c>
      <c r="F109" s="5" t="s">
        <v>89</v>
      </c>
      <c r="G109" s="5">
        <v>54.69</v>
      </c>
      <c r="H109" s="5">
        <v>3.24</v>
      </c>
      <c r="I109" s="5" t="s">
        <v>385</v>
      </c>
      <c r="J109" s="5">
        <v>2.12</v>
      </c>
      <c r="K109" s="5">
        <v>60.05</v>
      </c>
      <c r="L109" s="5"/>
      <c r="M109" s="5"/>
      <c r="N109" s="5"/>
      <c r="O10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86068.86</v>
      </c>
      <c r="P109" t="s">
        <v>386</v>
      </c>
    </row>
    <row r="110" spans="1:16" x14ac:dyDescent="0.25">
      <c r="A110" s="1" t="s">
        <v>173</v>
      </c>
      <c r="B110" s="8" t="str">
        <f>HYPERLINK("TLOCRTI\"&amp;Table13[[#This Row],[POMOC]]&amp;".pdf",Table13[[#This Row],[POMOC]])</f>
        <v>A6_C_18</v>
      </c>
      <c r="C110" s="1" t="s">
        <v>387</v>
      </c>
      <c r="D110" s="1" t="s">
        <v>18</v>
      </c>
      <c r="E110" s="1" t="s">
        <v>327</v>
      </c>
      <c r="F110" s="1" t="s">
        <v>89</v>
      </c>
      <c r="G110" s="1">
        <v>37.04</v>
      </c>
      <c r="H110" s="1">
        <v>3.46</v>
      </c>
      <c r="I110" s="1" t="s">
        <v>388</v>
      </c>
      <c r="J110" s="1">
        <v>2.2400000000000002</v>
      </c>
      <c r="K110" s="1">
        <v>42.74</v>
      </c>
      <c r="L110" s="1" t="s">
        <v>389</v>
      </c>
      <c r="M110" s="1">
        <v>12.5</v>
      </c>
      <c r="N110" s="1">
        <v>55.24</v>
      </c>
      <c r="O11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67255.289999999994</v>
      </c>
      <c r="P110" t="s">
        <v>390</v>
      </c>
    </row>
    <row r="111" spans="1:16" x14ac:dyDescent="0.25">
      <c r="A111" s="5" t="s">
        <v>173</v>
      </c>
      <c r="B111" s="6" t="str">
        <f>HYPERLINK("TLOCRTI\"&amp;Table13[[#This Row],[POMOC]]&amp;".pdf",Table13[[#This Row],[POMOC]])</f>
        <v>A6_C_19</v>
      </c>
      <c r="C111" s="5" t="s">
        <v>391</v>
      </c>
      <c r="D111" s="5" t="s">
        <v>18</v>
      </c>
      <c r="E111" s="5" t="s">
        <v>327</v>
      </c>
      <c r="F111" s="5" t="s">
        <v>89</v>
      </c>
      <c r="G111" s="5">
        <v>36.89</v>
      </c>
      <c r="H111" s="5">
        <v>3.46</v>
      </c>
      <c r="I111" s="5" t="s">
        <v>392</v>
      </c>
      <c r="J111" s="5">
        <v>2.2400000000000002</v>
      </c>
      <c r="K111" s="5">
        <v>42.59</v>
      </c>
      <c r="L111" s="5" t="s">
        <v>393</v>
      </c>
      <c r="M111" s="5">
        <v>12.5</v>
      </c>
      <c r="N111" s="5">
        <v>55.09</v>
      </c>
      <c r="O11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11" t="s">
        <v>394</v>
      </c>
    </row>
    <row r="112" spans="1:16" x14ac:dyDescent="0.25">
      <c r="A112" s="1" t="s">
        <v>173</v>
      </c>
      <c r="B112" s="8" t="str">
        <f>HYPERLINK("TLOCRTI\"&amp;Table13[[#This Row],[POMOC]]&amp;".pdf",Table13[[#This Row],[POMOC]])</f>
        <v>A6_C_20</v>
      </c>
      <c r="C112" s="1" t="s">
        <v>395</v>
      </c>
      <c r="D112" s="1" t="s">
        <v>33</v>
      </c>
      <c r="E112" s="1" t="s">
        <v>327</v>
      </c>
      <c r="F112" s="1" t="s">
        <v>89</v>
      </c>
      <c r="G112" s="1">
        <v>54.84</v>
      </c>
      <c r="H112" s="1">
        <v>3.24</v>
      </c>
      <c r="I112" s="1" t="s">
        <v>396</v>
      </c>
      <c r="J112" s="1">
        <v>2.2400000000000002</v>
      </c>
      <c r="K112" s="1">
        <v>60.320000000000007</v>
      </c>
      <c r="L112" s="1" t="s">
        <v>397</v>
      </c>
      <c r="M112" s="1">
        <v>12.37</v>
      </c>
      <c r="N112" s="1">
        <v>72.690000000000012</v>
      </c>
      <c r="O11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93038.650000000009</v>
      </c>
      <c r="P112" t="s">
        <v>398</v>
      </c>
    </row>
    <row r="113" spans="1:16" x14ac:dyDescent="0.25">
      <c r="A113" s="5" t="s">
        <v>173</v>
      </c>
      <c r="B113" s="6" t="str">
        <f>HYPERLINK("TLOCRTI\"&amp;Table13[[#This Row],[POMOC]]&amp;".pdf",Table13[[#This Row],[POMOC]])</f>
        <v>A6_C_21</v>
      </c>
      <c r="C113" s="5" t="s">
        <v>399</v>
      </c>
      <c r="D113" s="5" t="s">
        <v>33</v>
      </c>
      <c r="E113" s="5" t="s">
        <v>327</v>
      </c>
      <c r="F113" s="5" t="s">
        <v>106</v>
      </c>
      <c r="G113" s="5">
        <v>54.69</v>
      </c>
      <c r="H113" s="5">
        <v>3.24</v>
      </c>
      <c r="I113" s="5" t="s">
        <v>400</v>
      </c>
      <c r="J113" s="5">
        <v>2.12</v>
      </c>
      <c r="K113" s="5">
        <v>60.05</v>
      </c>
      <c r="L113" s="5"/>
      <c r="M113" s="5"/>
      <c r="N113" s="5"/>
      <c r="O11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86068.86</v>
      </c>
      <c r="P113" t="s">
        <v>401</v>
      </c>
    </row>
    <row r="114" spans="1:16" x14ac:dyDescent="0.25">
      <c r="A114" s="1" t="s">
        <v>173</v>
      </c>
      <c r="B114" s="8" t="str">
        <f>HYPERLINK("TLOCRTI\"&amp;Table13[[#This Row],[POMOC]]&amp;".pdf",Table13[[#This Row],[POMOC]])</f>
        <v>A6_C_22</v>
      </c>
      <c r="C114" s="1" t="s">
        <v>402</v>
      </c>
      <c r="D114" s="1" t="s">
        <v>18</v>
      </c>
      <c r="E114" s="1" t="s">
        <v>327</v>
      </c>
      <c r="F114" s="1" t="s">
        <v>106</v>
      </c>
      <c r="G114" s="1">
        <v>37.04</v>
      </c>
      <c r="H114" s="1">
        <v>3.46</v>
      </c>
      <c r="I114" s="1" t="s">
        <v>403</v>
      </c>
      <c r="J114" s="1">
        <v>2.12</v>
      </c>
      <c r="K114" s="1">
        <v>42.62</v>
      </c>
      <c r="L114" s="1" t="s">
        <v>404</v>
      </c>
      <c r="M114" s="1">
        <v>12.5</v>
      </c>
      <c r="N114" s="1">
        <v>55.12</v>
      </c>
      <c r="O11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67123.350000000006</v>
      </c>
      <c r="P114" t="s">
        <v>405</v>
      </c>
    </row>
    <row r="115" spans="1:16" x14ac:dyDescent="0.25">
      <c r="A115" s="5" t="s">
        <v>173</v>
      </c>
      <c r="B115" s="6" t="str">
        <f>HYPERLINK("TLOCRTI\"&amp;Table13[[#This Row],[POMOC]]&amp;".pdf",Table13[[#This Row],[POMOC]])</f>
        <v>A6_C_23</v>
      </c>
      <c r="C115" s="5" t="s">
        <v>406</v>
      </c>
      <c r="D115" s="5" t="s">
        <v>18</v>
      </c>
      <c r="E115" s="5" t="s">
        <v>327</v>
      </c>
      <c r="F115" s="5" t="s">
        <v>106</v>
      </c>
      <c r="G115" s="5">
        <v>36.89</v>
      </c>
      <c r="H115" s="5">
        <v>3.46</v>
      </c>
      <c r="I115" s="5" t="s">
        <v>407</v>
      </c>
      <c r="J115" s="5">
        <v>2.2400000000000002</v>
      </c>
      <c r="K115" s="5">
        <v>42.59</v>
      </c>
      <c r="L115" s="5" t="s">
        <v>408</v>
      </c>
      <c r="M115" s="5">
        <v>12.5</v>
      </c>
      <c r="N115" s="5">
        <v>55.09</v>
      </c>
      <c r="O11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15" t="s">
        <v>409</v>
      </c>
    </row>
    <row r="116" spans="1:16" x14ac:dyDescent="0.25">
      <c r="A116" s="1" t="s">
        <v>173</v>
      </c>
      <c r="B116" s="8" t="str">
        <f>HYPERLINK("TLOCRTI\"&amp;Table13[[#This Row],[POMOC]]&amp;".pdf",Table13[[#This Row],[POMOC]])</f>
        <v>A6_C_24</v>
      </c>
      <c r="C116" s="1" t="s">
        <v>410</v>
      </c>
      <c r="D116" s="1" t="s">
        <v>33</v>
      </c>
      <c r="E116" s="1" t="s">
        <v>327</v>
      </c>
      <c r="F116" s="1" t="s">
        <v>106</v>
      </c>
      <c r="G116" s="1">
        <v>54.84</v>
      </c>
      <c r="H116" s="1">
        <v>3.24</v>
      </c>
      <c r="I116" s="1" t="s">
        <v>411</v>
      </c>
      <c r="J116" s="1">
        <v>2.2400000000000002</v>
      </c>
      <c r="K116" s="1">
        <v>60.320000000000007</v>
      </c>
      <c r="L116" s="1" t="s">
        <v>412</v>
      </c>
      <c r="M116" s="1">
        <v>12.37</v>
      </c>
      <c r="N116" s="1">
        <v>72.690000000000012</v>
      </c>
      <c r="O11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93038.650000000009</v>
      </c>
      <c r="P116" t="s">
        <v>413</v>
      </c>
    </row>
    <row r="117" spans="1:16" x14ac:dyDescent="0.25">
      <c r="A117" s="5" t="s">
        <v>173</v>
      </c>
      <c r="B117" s="6" t="str">
        <f>HYPERLINK("TLOCRTI\"&amp;Table13[[#This Row],[POMOC]]&amp;".pdf",Table13[[#This Row],[POMOC]])</f>
        <v>A6_C_25</v>
      </c>
      <c r="C117" s="5" t="s">
        <v>414</v>
      </c>
      <c r="D117" s="5" t="s">
        <v>33</v>
      </c>
      <c r="E117" s="5" t="s">
        <v>327</v>
      </c>
      <c r="F117" s="5" t="s">
        <v>123</v>
      </c>
      <c r="G117" s="5">
        <v>54.69</v>
      </c>
      <c r="H117" s="5">
        <v>3.24</v>
      </c>
      <c r="I117" s="5" t="s">
        <v>415</v>
      </c>
      <c r="J117" s="5">
        <v>2.2400000000000002</v>
      </c>
      <c r="K117" s="5">
        <v>60.17</v>
      </c>
      <c r="L117" s="5"/>
      <c r="M117" s="5"/>
      <c r="N117" s="5"/>
      <c r="O11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86200.8</v>
      </c>
      <c r="P117" t="s">
        <v>416</v>
      </c>
    </row>
    <row r="118" spans="1:16" x14ac:dyDescent="0.25">
      <c r="A118" s="1" t="s">
        <v>173</v>
      </c>
      <c r="B118" s="8" t="str">
        <f>HYPERLINK("TLOCRTI\"&amp;Table13[[#This Row],[POMOC]]&amp;".pdf",Table13[[#This Row],[POMOC]])</f>
        <v>A6_C_26</v>
      </c>
      <c r="C118" s="1" t="s">
        <v>417</v>
      </c>
      <c r="D118" s="1" t="s">
        <v>18</v>
      </c>
      <c r="E118" s="1" t="s">
        <v>327</v>
      </c>
      <c r="F118" s="1" t="s">
        <v>123</v>
      </c>
      <c r="G118" s="1">
        <v>37.04</v>
      </c>
      <c r="H118" s="1">
        <v>3.46</v>
      </c>
      <c r="I118" s="1" t="s">
        <v>418</v>
      </c>
      <c r="J118" s="1">
        <v>2.12</v>
      </c>
      <c r="K118" s="1">
        <v>42.62</v>
      </c>
      <c r="L118" s="1" t="s">
        <v>419</v>
      </c>
      <c r="M118" s="1">
        <v>12.5</v>
      </c>
      <c r="N118" s="1">
        <v>55.12</v>
      </c>
      <c r="O11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67123.350000000006</v>
      </c>
      <c r="P118" t="s">
        <v>420</v>
      </c>
    </row>
    <row r="119" spans="1:16" x14ac:dyDescent="0.25">
      <c r="A119" s="5" t="s">
        <v>173</v>
      </c>
      <c r="B119" s="6" t="str">
        <f>HYPERLINK("TLOCRTI\"&amp;Table13[[#This Row],[POMOC]]&amp;".pdf",Table13[[#This Row],[POMOC]])</f>
        <v>A6_C_27</v>
      </c>
      <c r="C119" s="5" t="s">
        <v>421</v>
      </c>
      <c r="D119" s="5" t="s">
        <v>18</v>
      </c>
      <c r="E119" s="5" t="s">
        <v>327</v>
      </c>
      <c r="F119" s="5" t="s">
        <v>123</v>
      </c>
      <c r="G119" s="5">
        <v>36.89</v>
      </c>
      <c r="H119" s="5">
        <v>3.46</v>
      </c>
      <c r="I119" s="5" t="s">
        <v>422</v>
      </c>
      <c r="J119" s="5">
        <v>2.12</v>
      </c>
      <c r="K119" s="5">
        <v>42.47</v>
      </c>
      <c r="L119" s="5" t="s">
        <v>423</v>
      </c>
      <c r="M119" s="5">
        <v>12.5</v>
      </c>
      <c r="N119" s="5">
        <v>54.97</v>
      </c>
      <c r="O11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66903.45</v>
      </c>
      <c r="P119" t="s">
        <v>424</v>
      </c>
    </row>
    <row r="120" spans="1:16" x14ac:dyDescent="0.25">
      <c r="A120" s="1" t="s">
        <v>173</v>
      </c>
      <c r="B120" s="8" t="str">
        <f>HYPERLINK("TLOCRTI\"&amp;Table13[[#This Row],[POMOC]]&amp;".pdf",Table13[[#This Row],[POMOC]])</f>
        <v>A6_C_28</v>
      </c>
      <c r="C120" s="1" t="s">
        <v>425</v>
      </c>
      <c r="D120" s="1" t="s">
        <v>33</v>
      </c>
      <c r="E120" s="1" t="s">
        <v>327</v>
      </c>
      <c r="F120" s="1" t="s">
        <v>123</v>
      </c>
      <c r="G120" s="1">
        <v>54.84</v>
      </c>
      <c r="H120" s="1">
        <v>3.24</v>
      </c>
      <c r="I120" s="1" t="s">
        <v>426</v>
      </c>
      <c r="J120" s="1">
        <v>2.2400000000000002</v>
      </c>
      <c r="K120" s="1">
        <v>60.320000000000007</v>
      </c>
      <c r="L120" s="1" t="s">
        <v>427</v>
      </c>
      <c r="M120" s="1">
        <v>12.37</v>
      </c>
      <c r="N120" s="1">
        <v>72.690000000000012</v>
      </c>
      <c r="O12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93038.650000000009</v>
      </c>
      <c r="P120" t="s">
        <v>428</v>
      </c>
    </row>
    <row r="121" spans="1:16" x14ac:dyDescent="0.25">
      <c r="A121" s="5" t="s">
        <v>173</v>
      </c>
      <c r="B121" s="6" t="str">
        <f>HYPERLINK("TLOCRTI\"&amp;Table13[[#This Row],[POMOC]]&amp;".pdf",Table13[[#This Row],[POMOC]])</f>
        <v>A6_C_29</v>
      </c>
      <c r="C121" s="5" t="s">
        <v>429</v>
      </c>
      <c r="D121" s="5" t="s">
        <v>33</v>
      </c>
      <c r="E121" s="5" t="s">
        <v>327</v>
      </c>
      <c r="F121" s="5" t="s">
        <v>140</v>
      </c>
      <c r="G121" s="5">
        <v>54.69</v>
      </c>
      <c r="H121" s="5">
        <v>3.24</v>
      </c>
      <c r="I121" s="5" t="s">
        <v>430</v>
      </c>
      <c r="J121" s="5">
        <v>2.2400000000000002</v>
      </c>
      <c r="K121" s="5">
        <v>60.17</v>
      </c>
      <c r="L121" s="5"/>
      <c r="M121" s="5"/>
      <c r="N121" s="5"/>
      <c r="O12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86200.8</v>
      </c>
      <c r="P121" t="s">
        <v>431</v>
      </c>
    </row>
    <row r="122" spans="1:16" x14ac:dyDescent="0.25">
      <c r="A122" s="1" t="s">
        <v>173</v>
      </c>
      <c r="B122" s="8" t="str">
        <f>HYPERLINK("TLOCRTI\"&amp;Table13[[#This Row],[POMOC]]&amp;".pdf",Table13[[#This Row],[POMOC]])</f>
        <v>A6_C_30</v>
      </c>
      <c r="C122" s="1" t="s">
        <v>432</v>
      </c>
      <c r="D122" s="1" t="s">
        <v>18</v>
      </c>
      <c r="E122" s="1" t="s">
        <v>327</v>
      </c>
      <c r="F122" s="1" t="s">
        <v>140</v>
      </c>
      <c r="G122" s="1">
        <v>37.04</v>
      </c>
      <c r="H122" s="1">
        <v>3.46</v>
      </c>
      <c r="I122" s="1" t="s">
        <v>433</v>
      </c>
      <c r="J122" s="1">
        <v>2.2400000000000002</v>
      </c>
      <c r="K122" s="1">
        <v>42.74</v>
      </c>
      <c r="L122" s="1" t="s">
        <v>434</v>
      </c>
      <c r="M122" s="1">
        <v>12.5</v>
      </c>
      <c r="N122" s="1">
        <v>55.24</v>
      </c>
      <c r="O12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67255.289999999994</v>
      </c>
      <c r="P122" t="s">
        <v>435</v>
      </c>
    </row>
    <row r="123" spans="1:16" x14ac:dyDescent="0.25">
      <c r="A123" s="5" t="s">
        <v>173</v>
      </c>
      <c r="B123" s="6" t="str">
        <f>HYPERLINK("TLOCRTI\"&amp;Table13[[#This Row],[POMOC]]&amp;".pdf",Table13[[#This Row],[POMOC]])</f>
        <v>A6_D_01</v>
      </c>
      <c r="C123" s="5" t="s">
        <v>436</v>
      </c>
      <c r="D123" s="5" t="s">
        <v>33</v>
      </c>
      <c r="E123" s="5" t="s">
        <v>437</v>
      </c>
      <c r="F123" s="5" t="s">
        <v>20</v>
      </c>
      <c r="G123" s="5">
        <v>54.48</v>
      </c>
      <c r="H123" s="5">
        <v>3.19</v>
      </c>
      <c r="I123" s="5" t="s">
        <v>438</v>
      </c>
      <c r="J123" s="5">
        <v>2.2400000000000002</v>
      </c>
      <c r="K123" s="5">
        <v>59.91</v>
      </c>
      <c r="L123" s="5" t="s">
        <v>439</v>
      </c>
      <c r="M123" s="5">
        <v>14.76</v>
      </c>
      <c r="N123" s="5">
        <v>74.67</v>
      </c>
      <c r="O12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97645.964999999997</v>
      </c>
      <c r="P123" t="s">
        <v>440</v>
      </c>
    </row>
    <row r="124" spans="1:16" x14ac:dyDescent="0.25">
      <c r="A124" s="1" t="s">
        <v>173</v>
      </c>
      <c r="B124" s="8" t="str">
        <f>HYPERLINK("TLOCRTI\"&amp;Table13[[#This Row],[POMOC]]&amp;".pdf",Table13[[#This Row],[POMOC]])</f>
        <v>A6_D_02</v>
      </c>
      <c r="C124" s="1" t="s">
        <v>441</v>
      </c>
      <c r="D124" s="1" t="s">
        <v>18</v>
      </c>
      <c r="E124" s="1" t="s">
        <v>437</v>
      </c>
      <c r="F124" s="1" t="s">
        <v>20</v>
      </c>
      <c r="G124" s="1">
        <v>36.75</v>
      </c>
      <c r="H124" s="1">
        <v>3.41</v>
      </c>
      <c r="I124" s="1" t="s">
        <v>442</v>
      </c>
      <c r="J124" s="1">
        <v>2.2400000000000002</v>
      </c>
      <c r="K124" s="1">
        <v>42.4</v>
      </c>
      <c r="L124" s="1"/>
      <c r="M124" s="1"/>
      <c r="N124" s="1"/>
      <c r="O12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60087.674999999996</v>
      </c>
      <c r="P124" t="s">
        <v>443</v>
      </c>
    </row>
    <row r="125" spans="1:16" x14ac:dyDescent="0.25">
      <c r="A125" s="5" t="s">
        <v>173</v>
      </c>
      <c r="B125" s="6" t="str">
        <f>HYPERLINK("TLOCRTI\"&amp;Table13[[#This Row],[POMOC]]&amp;".pdf",Table13[[#This Row],[POMOC]])</f>
        <v>A6_D_03</v>
      </c>
      <c r="C125" s="5" t="s">
        <v>444</v>
      </c>
      <c r="D125" s="5" t="s">
        <v>18</v>
      </c>
      <c r="E125" s="5" t="s">
        <v>437</v>
      </c>
      <c r="F125" s="5" t="s">
        <v>20</v>
      </c>
      <c r="G125" s="5">
        <v>36.590000000000003</v>
      </c>
      <c r="H125" s="5">
        <v>3.41</v>
      </c>
      <c r="I125" s="5" t="s">
        <v>445</v>
      </c>
      <c r="J125" s="5">
        <v>2.2400000000000002</v>
      </c>
      <c r="K125" s="5">
        <v>42.24</v>
      </c>
      <c r="L125" s="5"/>
      <c r="M125" s="5"/>
      <c r="N125" s="5"/>
      <c r="O12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59853.114999999998</v>
      </c>
      <c r="P125" t="s">
        <v>446</v>
      </c>
    </row>
    <row r="126" spans="1:16" x14ac:dyDescent="0.25">
      <c r="A126" s="1" t="s">
        <v>173</v>
      </c>
      <c r="B126" s="8" t="str">
        <f>HYPERLINK("TLOCRTI\"&amp;Table13[[#This Row],[POMOC]]&amp;".pdf",Table13[[#This Row],[POMOC]])</f>
        <v>A6_D_04</v>
      </c>
      <c r="C126" s="1" t="s">
        <v>447</v>
      </c>
      <c r="D126" s="1" t="s">
        <v>33</v>
      </c>
      <c r="E126" s="1" t="s">
        <v>437</v>
      </c>
      <c r="F126" s="1" t="s">
        <v>20</v>
      </c>
      <c r="G126" s="1">
        <v>54.48</v>
      </c>
      <c r="H126" s="1">
        <v>3.19</v>
      </c>
      <c r="I126" s="1" t="s">
        <v>448</v>
      </c>
      <c r="J126" s="1">
        <v>2.2400000000000002</v>
      </c>
      <c r="K126" s="1">
        <v>59.91</v>
      </c>
      <c r="L126" s="1" t="s">
        <v>449</v>
      </c>
      <c r="M126" s="1">
        <v>12.37</v>
      </c>
      <c r="N126" s="1">
        <v>72.28</v>
      </c>
      <c r="O12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92455.914999999994</v>
      </c>
      <c r="P126" t="s">
        <v>450</v>
      </c>
    </row>
    <row r="127" spans="1:16" x14ac:dyDescent="0.25">
      <c r="A127" s="5" t="s">
        <v>173</v>
      </c>
      <c r="B127" s="6" t="str">
        <f>HYPERLINK("TLOCRTI\"&amp;Table13[[#This Row],[POMOC]]&amp;".pdf",Table13[[#This Row],[POMOC]])</f>
        <v>A6_D_05</v>
      </c>
      <c r="C127" s="5" t="s">
        <v>451</v>
      </c>
      <c r="D127" s="5" t="s">
        <v>33</v>
      </c>
      <c r="E127" s="5" t="s">
        <v>437</v>
      </c>
      <c r="F127" s="5" t="s">
        <v>38</v>
      </c>
      <c r="G127" s="5">
        <v>54.92</v>
      </c>
      <c r="H127" s="5">
        <v>3.24</v>
      </c>
      <c r="I127" s="5" t="s">
        <v>452</v>
      </c>
      <c r="J127" s="5">
        <v>2.2400000000000002</v>
      </c>
      <c r="K127" s="5">
        <v>60.400000000000006</v>
      </c>
      <c r="L127" s="5" t="s">
        <v>453</v>
      </c>
      <c r="M127" s="5">
        <v>14.75</v>
      </c>
      <c r="N127" s="5">
        <v>75.150000000000006</v>
      </c>
      <c r="O12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94429.23000000001</v>
      </c>
      <c r="P127" t="s">
        <v>454</v>
      </c>
    </row>
    <row r="128" spans="1:16" x14ac:dyDescent="0.25">
      <c r="A128" s="1" t="s">
        <v>173</v>
      </c>
      <c r="B128" s="8" t="str">
        <f>HYPERLINK("TLOCRTI\"&amp;Table13[[#This Row],[POMOC]]&amp;".pdf",Table13[[#This Row],[POMOC]])</f>
        <v>A6_D_06</v>
      </c>
      <c r="C128" s="1" t="s">
        <v>455</v>
      </c>
      <c r="D128" s="1" t="s">
        <v>18</v>
      </c>
      <c r="E128" s="1" t="s">
        <v>437</v>
      </c>
      <c r="F128" s="1" t="s">
        <v>38</v>
      </c>
      <c r="G128" s="1">
        <v>37.06</v>
      </c>
      <c r="H128" s="1">
        <v>3.46</v>
      </c>
      <c r="I128" s="1" t="s">
        <v>456</v>
      </c>
      <c r="J128" s="1">
        <v>2.2400000000000002</v>
      </c>
      <c r="K128" s="1">
        <v>42.760000000000005</v>
      </c>
      <c r="L128" s="1"/>
      <c r="M128" s="1"/>
      <c r="N128" s="1"/>
      <c r="O12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60597.11</v>
      </c>
      <c r="P128" t="s">
        <v>457</v>
      </c>
    </row>
    <row r="129" spans="1:16" x14ac:dyDescent="0.25">
      <c r="A129" s="5" t="s">
        <v>173</v>
      </c>
      <c r="B129" s="6" t="str">
        <f>HYPERLINK("TLOCRTI\"&amp;Table13[[#This Row],[POMOC]]&amp;".pdf",Table13[[#This Row],[POMOC]])</f>
        <v>A6_D_07</v>
      </c>
      <c r="C129" s="5" t="s">
        <v>458</v>
      </c>
      <c r="D129" s="5" t="s">
        <v>18</v>
      </c>
      <c r="E129" s="5" t="s">
        <v>437</v>
      </c>
      <c r="F129" s="5" t="s">
        <v>38</v>
      </c>
      <c r="G129" s="5">
        <v>36.89</v>
      </c>
      <c r="H129" s="5">
        <v>3.46</v>
      </c>
      <c r="I129" s="5" t="s">
        <v>459</v>
      </c>
      <c r="J129" s="5">
        <v>2.2400000000000002</v>
      </c>
      <c r="K129" s="5">
        <v>42.59</v>
      </c>
      <c r="L129" s="5"/>
      <c r="M129" s="5"/>
      <c r="N129" s="5"/>
      <c r="O12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60347.889999999992</v>
      </c>
      <c r="P129" t="s">
        <v>460</v>
      </c>
    </row>
    <row r="130" spans="1:16" x14ac:dyDescent="0.25">
      <c r="A130" s="1" t="s">
        <v>173</v>
      </c>
      <c r="B130" s="8" t="str">
        <f>HYPERLINK("TLOCRTI\"&amp;Table13[[#This Row],[POMOC]]&amp;".pdf",Table13[[#This Row],[POMOC]])</f>
        <v>A6_D_08</v>
      </c>
      <c r="C130" s="1" t="s">
        <v>461</v>
      </c>
      <c r="D130" s="1" t="s">
        <v>33</v>
      </c>
      <c r="E130" s="1" t="s">
        <v>437</v>
      </c>
      <c r="F130" s="1" t="s">
        <v>38</v>
      </c>
      <c r="G130" s="1">
        <v>54.93</v>
      </c>
      <c r="H130" s="1">
        <v>3.24</v>
      </c>
      <c r="I130" s="1" t="s">
        <v>462</v>
      </c>
      <c r="J130" s="1">
        <v>2.2400000000000002</v>
      </c>
      <c r="K130" s="1">
        <v>60.410000000000004</v>
      </c>
      <c r="L130" s="1" t="s">
        <v>463</v>
      </c>
      <c r="M130" s="1">
        <v>12.37</v>
      </c>
      <c r="N130" s="1">
        <v>72.78</v>
      </c>
      <c r="O13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93170.590000000011</v>
      </c>
      <c r="P130" t="s">
        <v>464</v>
      </c>
    </row>
    <row r="131" spans="1:16" x14ac:dyDescent="0.25">
      <c r="A131" s="5" t="s">
        <v>173</v>
      </c>
      <c r="B131" s="6" t="str">
        <f>HYPERLINK("TLOCRTI\"&amp;Table13[[#This Row],[POMOC]]&amp;".pdf",Table13[[#This Row],[POMOC]])</f>
        <v>A6_D_09</v>
      </c>
      <c r="C131" s="5" t="s">
        <v>465</v>
      </c>
      <c r="D131" s="5" t="s">
        <v>33</v>
      </c>
      <c r="E131" s="5" t="s">
        <v>437</v>
      </c>
      <c r="F131" s="5" t="s">
        <v>55</v>
      </c>
      <c r="G131" s="5">
        <v>54.92</v>
      </c>
      <c r="H131" s="5">
        <v>3.24</v>
      </c>
      <c r="I131" s="5" t="s">
        <v>466</v>
      </c>
      <c r="J131" s="5">
        <v>2.2400000000000002</v>
      </c>
      <c r="K131" s="5">
        <v>60.400000000000006</v>
      </c>
      <c r="L131" s="5" t="s">
        <v>467</v>
      </c>
      <c r="M131" s="5">
        <v>14.37</v>
      </c>
      <c r="N131" s="5">
        <v>74.77000000000001</v>
      </c>
      <c r="O13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94225.930000000008</v>
      </c>
      <c r="P131" t="s">
        <v>468</v>
      </c>
    </row>
    <row r="132" spans="1:16" x14ac:dyDescent="0.25">
      <c r="A132" s="1" t="s">
        <v>173</v>
      </c>
      <c r="B132" s="8" t="str">
        <f>HYPERLINK("TLOCRTI\"&amp;Table13[[#This Row],[POMOC]]&amp;".pdf",Table13[[#This Row],[POMOC]])</f>
        <v>A6_D_10</v>
      </c>
      <c r="C132" s="1" t="s">
        <v>469</v>
      </c>
      <c r="D132" s="1" t="s">
        <v>18</v>
      </c>
      <c r="E132" s="1" t="s">
        <v>437</v>
      </c>
      <c r="F132" s="1" t="s">
        <v>55</v>
      </c>
      <c r="G132" s="1">
        <v>37.06</v>
      </c>
      <c r="H132" s="1">
        <v>3.46</v>
      </c>
      <c r="I132" s="1" t="s">
        <v>470</v>
      </c>
      <c r="J132" s="1">
        <v>2.2400000000000002</v>
      </c>
      <c r="K132" s="1">
        <v>42.760000000000005</v>
      </c>
      <c r="L132" s="1" t="s">
        <v>471</v>
      </c>
      <c r="M132" s="1">
        <v>12.5</v>
      </c>
      <c r="N132" s="1">
        <v>55.260000000000005</v>
      </c>
      <c r="O13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67284.61</v>
      </c>
      <c r="P132" t="s">
        <v>472</v>
      </c>
    </row>
    <row r="133" spans="1:16" x14ac:dyDescent="0.25">
      <c r="A133" s="5" t="s">
        <v>173</v>
      </c>
      <c r="B133" s="6" t="str">
        <f>HYPERLINK("TLOCRTI\"&amp;Table13[[#This Row],[POMOC]]&amp;".pdf",Table13[[#This Row],[POMOC]])</f>
        <v>A6_D_11</v>
      </c>
      <c r="C133" s="5" t="s">
        <v>473</v>
      </c>
      <c r="D133" s="5" t="s">
        <v>18</v>
      </c>
      <c r="E133" s="5" t="s">
        <v>437</v>
      </c>
      <c r="F133" s="5" t="s">
        <v>55</v>
      </c>
      <c r="G133" s="5">
        <v>36.89</v>
      </c>
      <c r="H133" s="5">
        <v>3.46</v>
      </c>
      <c r="I133" s="5" t="s">
        <v>474</v>
      </c>
      <c r="J133" s="5">
        <v>2.2400000000000002</v>
      </c>
      <c r="K133" s="5">
        <v>42.59</v>
      </c>
      <c r="L133" s="5" t="s">
        <v>475</v>
      </c>
      <c r="M133" s="5">
        <v>12.5</v>
      </c>
      <c r="N133" s="5">
        <v>55.09</v>
      </c>
      <c r="O13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33" t="s">
        <v>476</v>
      </c>
    </row>
    <row r="134" spans="1:16" x14ac:dyDescent="0.25">
      <c r="A134" s="1" t="s">
        <v>173</v>
      </c>
      <c r="B134" s="8" t="str">
        <f>HYPERLINK("TLOCRTI\"&amp;Table13[[#This Row],[POMOC]]&amp;".pdf",Table13[[#This Row],[POMOC]])</f>
        <v>A6_D_12</v>
      </c>
      <c r="C134" s="1" t="s">
        <v>477</v>
      </c>
      <c r="D134" s="1" t="s">
        <v>33</v>
      </c>
      <c r="E134" s="1" t="s">
        <v>437</v>
      </c>
      <c r="F134" s="1" t="s">
        <v>55</v>
      </c>
      <c r="G134" s="1">
        <v>54.93</v>
      </c>
      <c r="H134" s="1">
        <v>3.24</v>
      </c>
      <c r="I134" s="1" t="s">
        <v>478</v>
      </c>
      <c r="J134" s="1">
        <v>2.2400000000000002</v>
      </c>
      <c r="K134" s="1">
        <v>60.410000000000004</v>
      </c>
      <c r="L134" s="1" t="s">
        <v>479</v>
      </c>
      <c r="M134" s="1">
        <v>12.37</v>
      </c>
      <c r="N134" s="1">
        <v>72.78</v>
      </c>
      <c r="O13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93170.590000000011</v>
      </c>
      <c r="P134" t="s">
        <v>480</v>
      </c>
    </row>
    <row r="135" spans="1:16" x14ac:dyDescent="0.25">
      <c r="A135" s="5" t="s">
        <v>173</v>
      </c>
      <c r="B135" s="6" t="str">
        <f>HYPERLINK("TLOCRTI\"&amp;Table13[[#This Row],[POMOC]]&amp;".pdf",Table13[[#This Row],[POMOC]])</f>
        <v>A6_D_13</v>
      </c>
      <c r="C135" s="5" t="s">
        <v>481</v>
      </c>
      <c r="D135" s="5" t="s">
        <v>33</v>
      </c>
      <c r="E135" s="5" t="s">
        <v>437</v>
      </c>
      <c r="F135" s="5" t="s">
        <v>72</v>
      </c>
      <c r="G135" s="5">
        <v>54.92</v>
      </c>
      <c r="H135" s="5">
        <v>3.24</v>
      </c>
      <c r="I135" s="5" t="s">
        <v>482</v>
      </c>
      <c r="J135" s="5">
        <v>2.2400000000000002</v>
      </c>
      <c r="K135" s="5">
        <v>60.400000000000006</v>
      </c>
      <c r="L135" s="5" t="s">
        <v>483</v>
      </c>
      <c r="M135" s="5">
        <v>14.37</v>
      </c>
      <c r="N135" s="5">
        <v>74.77000000000001</v>
      </c>
      <c r="O13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94225.930000000008</v>
      </c>
      <c r="P135" t="s">
        <v>484</v>
      </c>
    </row>
    <row r="136" spans="1:16" x14ac:dyDescent="0.25">
      <c r="A136" s="1" t="s">
        <v>173</v>
      </c>
      <c r="B136" s="8" t="str">
        <f>HYPERLINK("TLOCRTI\"&amp;Table13[[#This Row],[POMOC]]&amp;".pdf",Table13[[#This Row],[POMOC]])</f>
        <v>A6_D_14</v>
      </c>
      <c r="C136" s="1" t="s">
        <v>485</v>
      </c>
      <c r="D136" s="1" t="s">
        <v>18</v>
      </c>
      <c r="E136" s="1" t="s">
        <v>437</v>
      </c>
      <c r="F136" s="1" t="s">
        <v>72</v>
      </c>
      <c r="G136" s="1">
        <v>37.06</v>
      </c>
      <c r="H136" s="1">
        <v>3.46</v>
      </c>
      <c r="I136" s="1" t="s">
        <v>486</v>
      </c>
      <c r="J136" s="1">
        <v>2.2400000000000002</v>
      </c>
      <c r="K136" s="1">
        <v>42.760000000000005</v>
      </c>
      <c r="L136" s="1" t="s">
        <v>487</v>
      </c>
      <c r="M136" s="1">
        <v>12.5</v>
      </c>
      <c r="N136" s="1">
        <v>55.260000000000005</v>
      </c>
      <c r="O13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67284.61</v>
      </c>
      <c r="P136" t="s">
        <v>488</v>
      </c>
    </row>
    <row r="137" spans="1:16" x14ac:dyDescent="0.25">
      <c r="A137" s="5" t="s">
        <v>173</v>
      </c>
      <c r="B137" s="6" t="str">
        <f>HYPERLINK("TLOCRTI\"&amp;Table13[[#This Row],[POMOC]]&amp;".pdf",Table13[[#This Row],[POMOC]])</f>
        <v>A6_D_15</v>
      </c>
      <c r="C137" s="5" t="s">
        <v>489</v>
      </c>
      <c r="D137" s="5" t="s">
        <v>18</v>
      </c>
      <c r="E137" s="5" t="s">
        <v>437</v>
      </c>
      <c r="F137" s="5" t="s">
        <v>72</v>
      </c>
      <c r="G137" s="5">
        <v>36.89</v>
      </c>
      <c r="H137" s="5">
        <v>3.46</v>
      </c>
      <c r="I137" s="5" t="s">
        <v>490</v>
      </c>
      <c r="J137" s="5">
        <v>2.2400000000000002</v>
      </c>
      <c r="K137" s="5">
        <v>42.59</v>
      </c>
      <c r="L137" s="5" t="s">
        <v>491</v>
      </c>
      <c r="M137" s="5">
        <v>12.5</v>
      </c>
      <c r="N137" s="5">
        <v>55.09</v>
      </c>
      <c r="O13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37" t="s">
        <v>492</v>
      </c>
    </row>
    <row r="138" spans="1:16" x14ac:dyDescent="0.25">
      <c r="A138" s="1" t="s">
        <v>173</v>
      </c>
      <c r="B138" s="8" t="str">
        <f>HYPERLINK("TLOCRTI\"&amp;Table13[[#This Row],[POMOC]]&amp;".pdf",Table13[[#This Row],[POMOC]])</f>
        <v>A6_D_16</v>
      </c>
      <c r="C138" s="1" t="s">
        <v>493</v>
      </c>
      <c r="D138" s="1" t="s">
        <v>33</v>
      </c>
      <c r="E138" s="1" t="s">
        <v>437</v>
      </c>
      <c r="F138" s="1" t="s">
        <v>72</v>
      </c>
      <c r="G138" s="1">
        <v>54.93</v>
      </c>
      <c r="H138" s="1">
        <v>3.24</v>
      </c>
      <c r="I138" s="1" t="s">
        <v>494</v>
      </c>
      <c r="J138" s="1">
        <v>2.2400000000000002</v>
      </c>
      <c r="K138" s="1">
        <v>60.410000000000004</v>
      </c>
      <c r="L138" s="1" t="s">
        <v>495</v>
      </c>
      <c r="M138" s="1">
        <v>12.37</v>
      </c>
      <c r="N138" s="1">
        <v>72.78</v>
      </c>
      <c r="O13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93170.590000000011</v>
      </c>
      <c r="P138" t="s">
        <v>496</v>
      </c>
    </row>
    <row r="139" spans="1:16" x14ac:dyDescent="0.25">
      <c r="A139" s="5" t="s">
        <v>173</v>
      </c>
      <c r="B139" s="6" t="str">
        <f>HYPERLINK("TLOCRTI\"&amp;Table13[[#This Row],[POMOC]]&amp;".pdf",Table13[[#This Row],[POMOC]])</f>
        <v>A6_D_17</v>
      </c>
      <c r="C139" s="5" t="s">
        <v>497</v>
      </c>
      <c r="D139" s="5" t="s">
        <v>33</v>
      </c>
      <c r="E139" s="5" t="s">
        <v>437</v>
      </c>
      <c r="F139" s="5" t="s">
        <v>89</v>
      </c>
      <c r="G139" s="5">
        <v>54.78</v>
      </c>
      <c r="H139" s="5">
        <v>3.24</v>
      </c>
      <c r="I139" s="5" t="s">
        <v>498</v>
      </c>
      <c r="J139" s="5">
        <v>2.2400000000000002</v>
      </c>
      <c r="K139" s="5">
        <v>60.260000000000005</v>
      </c>
      <c r="L139" s="5"/>
      <c r="M139" s="5"/>
      <c r="N139" s="5"/>
      <c r="O13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86332.74</v>
      </c>
      <c r="P139" t="s">
        <v>499</v>
      </c>
    </row>
    <row r="140" spans="1:16" x14ac:dyDescent="0.25">
      <c r="A140" s="1" t="s">
        <v>173</v>
      </c>
      <c r="B140" s="8" t="str">
        <f>HYPERLINK("TLOCRTI\"&amp;Table13[[#This Row],[POMOC]]&amp;".pdf",Table13[[#This Row],[POMOC]])</f>
        <v>A6_D_18</v>
      </c>
      <c r="C140" s="1" t="s">
        <v>500</v>
      </c>
      <c r="D140" s="1" t="s">
        <v>18</v>
      </c>
      <c r="E140" s="1" t="s">
        <v>437</v>
      </c>
      <c r="F140" s="1" t="s">
        <v>89</v>
      </c>
      <c r="G140" s="1">
        <v>36.89</v>
      </c>
      <c r="H140" s="1">
        <v>3.46</v>
      </c>
      <c r="I140" s="1" t="s">
        <v>501</v>
      </c>
      <c r="J140" s="1">
        <v>2.2400000000000002</v>
      </c>
      <c r="K140" s="1">
        <v>42.59</v>
      </c>
      <c r="L140" s="1" t="s">
        <v>502</v>
      </c>
      <c r="M140" s="1">
        <v>12.5</v>
      </c>
      <c r="N140" s="1">
        <v>55.09</v>
      </c>
      <c r="O14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40" t="s">
        <v>503</v>
      </c>
    </row>
    <row r="141" spans="1:16" x14ac:dyDescent="0.25">
      <c r="A141" s="5" t="s">
        <v>173</v>
      </c>
      <c r="B141" s="6" t="str">
        <f>HYPERLINK("TLOCRTI\"&amp;Table13[[#This Row],[POMOC]]&amp;".pdf",Table13[[#This Row],[POMOC]])</f>
        <v>A6_D_19</v>
      </c>
      <c r="C141" s="5" t="s">
        <v>504</v>
      </c>
      <c r="D141" s="5" t="s">
        <v>18</v>
      </c>
      <c r="E141" s="5" t="s">
        <v>437</v>
      </c>
      <c r="F141" s="5" t="s">
        <v>89</v>
      </c>
      <c r="G141" s="5">
        <v>36.72</v>
      </c>
      <c r="H141" s="5">
        <v>3.46</v>
      </c>
      <c r="I141" s="5" t="s">
        <v>505</v>
      </c>
      <c r="J141" s="5">
        <v>2.2400000000000002</v>
      </c>
      <c r="K141" s="5">
        <v>42.42</v>
      </c>
      <c r="L141" s="5" t="s">
        <v>506</v>
      </c>
      <c r="M141" s="5">
        <v>12.5</v>
      </c>
      <c r="N141" s="5">
        <v>54.92</v>
      </c>
      <c r="O14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66786.169999999984</v>
      </c>
      <c r="P141" t="s">
        <v>507</v>
      </c>
    </row>
    <row r="142" spans="1:16" x14ac:dyDescent="0.25">
      <c r="A142" s="1" t="s">
        <v>173</v>
      </c>
      <c r="B142" s="8" t="str">
        <f>HYPERLINK("TLOCRTI\"&amp;Table13[[#This Row],[POMOC]]&amp;".pdf",Table13[[#This Row],[POMOC]])</f>
        <v>A6_D_20</v>
      </c>
      <c r="C142" s="1" t="s">
        <v>508</v>
      </c>
      <c r="D142" s="1" t="s">
        <v>33</v>
      </c>
      <c r="E142" s="1" t="s">
        <v>437</v>
      </c>
      <c r="F142" s="1" t="s">
        <v>89</v>
      </c>
      <c r="G142" s="1">
        <v>54.79</v>
      </c>
      <c r="H142" s="1">
        <v>3.24</v>
      </c>
      <c r="I142" s="1" t="s">
        <v>509</v>
      </c>
      <c r="J142" s="1">
        <v>2.2400000000000002</v>
      </c>
      <c r="K142" s="1">
        <v>60.27</v>
      </c>
      <c r="L142" s="1" t="s">
        <v>510</v>
      </c>
      <c r="M142" s="1">
        <v>12.37</v>
      </c>
      <c r="N142" s="1">
        <v>72.64</v>
      </c>
      <c r="O14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92965.35</v>
      </c>
      <c r="P142" t="s">
        <v>511</v>
      </c>
    </row>
    <row r="143" spans="1:16" x14ac:dyDescent="0.25">
      <c r="A143" s="5" t="s">
        <v>173</v>
      </c>
      <c r="B143" s="6" t="str">
        <f>HYPERLINK("TLOCRTI\"&amp;Table13[[#This Row],[POMOC]]&amp;".pdf",Table13[[#This Row],[POMOC]])</f>
        <v>A6_D_21</v>
      </c>
      <c r="C143" s="5" t="s">
        <v>512</v>
      </c>
      <c r="D143" s="5" t="s">
        <v>33</v>
      </c>
      <c r="E143" s="5" t="s">
        <v>437</v>
      </c>
      <c r="F143" s="5" t="s">
        <v>106</v>
      </c>
      <c r="G143" s="5">
        <v>54.78</v>
      </c>
      <c r="H143" s="5">
        <v>3.24</v>
      </c>
      <c r="I143" s="5" t="s">
        <v>513</v>
      </c>
      <c r="J143" s="5">
        <v>2.2400000000000002</v>
      </c>
      <c r="K143" s="5">
        <v>60.260000000000005</v>
      </c>
      <c r="L143" s="5"/>
      <c r="M143" s="5"/>
      <c r="N143" s="5"/>
      <c r="O14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86332.74</v>
      </c>
      <c r="P143" t="s">
        <v>514</v>
      </c>
    </row>
    <row r="144" spans="1:16" x14ac:dyDescent="0.25">
      <c r="A144" s="1" t="s">
        <v>173</v>
      </c>
      <c r="B144" s="8" t="str">
        <f>HYPERLINK("TLOCRTI\"&amp;Table13[[#This Row],[POMOC]]&amp;".pdf",Table13[[#This Row],[POMOC]])</f>
        <v>A6_D_22</v>
      </c>
      <c r="C144" s="1" t="s">
        <v>515</v>
      </c>
      <c r="D144" s="1" t="s">
        <v>18</v>
      </c>
      <c r="E144" s="1" t="s">
        <v>437</v>
      </c>
      <c r="F144" s="1" t="s">
        <v>106</v>
      </c>
      <c r="G144" s="1">
        <v>36.89</v>
      </c>
      <c r="H144" s="1">
        <v>3.46</v>
      </c>
      <c r="I144" s="1" t="s">
        <v>516</v>
      </c>
      <c r="J144" s="1">
        <v>2.2400000000000002</v>
      </c>
      <c r="K144" s="1">
        <v>42.59</v>
      </c>
      <c r="L144" s="1" t="s">
        <v>517</v>
      </c>
      <c r="M144" s="1">
        <v>12.5</v>
      </c>
      <c r="N144" s="1">
        <v>55.09</v>
      </c>
      <c r="O14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67035.389999999985</v>
      </c>
      <c r="P144" t="s">
        <v>518</v>
      </c>
    </row>
    <row r="145" spans="1:16" x14ac:dyDescent="0.25">
      <c r="A145" s="5" t="s">
        <v>173</v>
      </c>
      <c r="B145" s="6" t="str">
        <f>HYPERLINK("TLOCRTI\"&amp;Table13[[#This Row],[POMOC]]&amp;".pdf",Table13[[#This Row],[POMOC]])</f>
        <v>A6_D_23</v>
      </c>
      <c r="C145" s="5" t="s">
        <v>519</v>
      </c>
      <c r="D145" s="5" t="s">
        <v>18</v>
      </c>
      <c r="E145" s="5" t="s">
        <v>437</v>
      </c>
      <c r="F145" s="5" t="s">
        <v>106</v>
      </c>
      <c r="G145" s="5">
        <v>36.72</v>
      </c>
      <c r="H145" s="5">
        <v>3.46</v>
      </c>
      <c r="I145" s="5" t="s">
        <v>520</v>
      </c>
      <c r="J145" s="5">
        <v>2.2400000000000002</v>
      </c>
      <c r="K145" s="5">
        <v>42.42</v>
      </c>
      <c r="L145" s="5" t="s">
        <v>521</v>
      </c>
      <c r="M145" s="5">
        <v>12.5</v>
      </c>
      <c r="N145" s="5">
        <v>54.92</v>
      </c>
      <c r="O14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66786.169999999984</v>
      </c>
      <c r="P145" t="s">
        <v>522</v>
      </c>
    </row>
    <row r="146" spans="1:16" x14ac:dyDescent="0.25">
      <c r="A146" s="1" t="s">
        <v>173</v>
      </c>
      <c r="B146" s="8" t="str">
        <f>HYPERLINK("TLOCRTI\"&amp;Table13[[#This Row],[POMOC]]&amp;".pdf",Table13[[#This Row],[POMOC]])</f>
        <v>A6_D_24</v>
      </c>
      <c r="C146" s="1" t="s">
        <v>523</v>
      </c>
      <c r="D146" s="1" t="s">
        <v>33</v>
      </c>
      <c r="E146" s="1" t="s">
        <v>437</v>
      </c>
      <c r="F146" s="1" t="s">
        <v>106</v>
      </c>
      <c r="G146" s="1">
        <v>54.79</v>
      </c>
      <c r="H146" s="1">
        <v>3.24</v>
      </c>
      <c r="I146" s="1" t="s">
        <v>524</v>
      </c>
      <c r="J146" s="1">
        <v>2.2400000000000002</v>
      </c>
      <c r="K146" s="1">
        <v>60.27</v>
      </c>
      <c r="L146" s="1" t="s">
        <v>525</v>
      </c>
      <c r="M146" s="1">
        <v>12.37</v>
      </c>
      <c r="N146" s="1">
        <v>72.64</v>
      </c>
      <c r="O14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92965.35</v>
      </c>
      <c r="P146" t="s">
        <v>526</v>
      </c>
    </row>
    <row r="147" spans="1:16" x14ac:dyDescent="0.25">
      <c r="A147" s="5" t="s">
        <v>173</v>
      </c>
      <c r="B147" s="6" t="str">
        <f>HYPERLINK("TLOCRTI\"&amp;Table13[[#This Row],[POMOC]]&amp;".pdf",Table13[[#This Row],[POMOC]])</f>
        <v>A6_D_25</v>
      </c>
      <c r="C147" s="5" t="s">
        <v>527</v>
      </c>
      <c r="D147" s="5" t="s">
        <v>33</v>
      </c>
      <c r="E147" s="5" t="s">
        <v>437</v>
      </c>
      <c r="F147" s="5" t="s">
        <v>123</v>
      </c>
      <c r="G147" s="5">
        <v>54.78</v>
      </c>
      <c r="H147" s="5">
        <v>3.24</v>
      </c>
      <c r="I147" s="5" t="s">
        <v>528</v>
      </c>
      <c r="J147" s="5">
        <v>2.2400000000000002</v>
      </c>
      <c r="K147" s="5">
        <v>60.260000000000005</v>
      </c>
      <c r="L147" s="5"/>
      <c r="M147" s="5"/>
      <c r="N147" s="5"/>
      <c r="O14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86332.74</v>
      </c>
      <c r="P147" t="s">
        <v>529</v>
      </c>
    </row>
    <row r="148" spans="1:16" x14ac:dyDescent="0.25">
      <c r="A148" s="1" t="s">
        <v>173</v>
      </c>
      <c r="B148" s="8" t="str">
        <f>HYPERLINK("TLOCRTI\"&amp;Table13[[#This Row],[POMOC]]&amp;".pdf",Table13[[#This Row],[POMOC]])</f>
        <v>A6_D_26</v>
      </c>
      <c r="C148" s="1" t="s">
        <v>530</v>
      </c>
      <c r="D148" s="1" t="s">
        <v>18</v>
      </c>
      <c r="E148" s="1" t="s">
        <v>437</v>
      </c>
      <c r="F148" s="1" t="s">
        <v>123</v>
      </c>
      <c r="G148" s="1">
        <v>36.89</v>
      </c>
      <c r="H148" s="1">
        <v>3.46</v>
      </c>
      <c r="I148" s="1" t="s">
        <v>531</v>
      </c>
      <c r="J148" s="1">
        <v>2.2400000000000002</v>
      </c>
      <c r="K148" s="1">
        <v>42.59</v>
      </c>
      <c r="L148" s="1" t="s">
        <v>532</v>
      </c>
      <c r="M148" s="1">
        <v>14.76</v>
      </c>
      <c r="N148" s="1">
        <v>57.35</v>
      </c>
      <c r="O14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72155.889999999985</v>
      </c>
      <c r="P148" t="s">
        <v>533</v>
      </c>
    </row>
    <row r="149" spans="1:16" x14ac:dyDescent="0.25">
      <c r="A149" s="5" t="s">
        <v>173</v>
      </c>
      <c r="B149" s="6" t="str">
        <f>HYPERLINK("TLOCRTI\"&amp;Table13[[#This Row],[POMOC]]&amp;".pdf",Table13[[#This Row],[POMOC]])</f>
        <v>A6_D_27</v>
      </c>
      <c r="C149" s="5" t="s">
        <v>534</v>
      </c>
      <c r="D149" s="5" t="s">
        <v>18</v>
      </c>
      <c r="E149" s="5" t="s">
        <v>437</v>
      </c>
      <c r="F149" s="5" t="s">
        <v>123</v>
      </c>
      <c r="G149" s="5">
        <v>36.72</v>
      </c>
      <c r="H149" s="5">
        <v>3.46</v>
      </c>
      <c r="I149" s="5" t="s">
        <v>535</v>
      </c>
      <c r="J149" s="5">
        <v>2.2400000000000002</v>
      </c>
      <c r="K149" s="5">
        <v>42.42</v>
      </c>
      <c r="L149" s="5" t="s">
        <v>536</v>
      </c>
      <c r="M149" s="5">
        <v>12.5</v>
      </c>
      <c r="N149" s="5">
        <v>54.92</v>
      </c>
      <c r="O14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66786.169999999984</v>
      </c>
      <c r="P149" t="s">
        <v>537</v>
      </c>
    </row>
    <row r="150" spans="1:16" x14ac:dyDescent="0.25">
      <c r="A150" s="1" t="s">
        <v>173</v>
      </c>
      <c r="B150" s="8" t="str">
        <f>HYPERLINK("TLOCRTI\"&amp;Table13[[#This Row],[POMOC]]&amp;".pdf",Table13[[#This Row],[POMOC]])</f>
        <v>A6_D_28</v>
      </c>
      <c r="C150" s="1" t="s">
        <v>538</v>
      </c>
      <c r="D150" s="1" t="s">
        <v>33</v>
      </c>
      <c r="E150" s="1" t="s">
        <v>437</v>
      </c>
      <c r="F150" s="1" t="s">
        <v>123</v>
      </c>
      <c r="G150" s="1">
        <v>54.79</v>
      </c>
      <c r="H150" s="1">
        <v>3.24</v>
      </c>
      <c r="I150" s="1" t="s">
        <v>539</v>
      </c>
      <c r="J150" s="1">
        <v>2.2400000000000002</v>
      </c>
      <c r="K150" s="1">
        <v>60.27</v>
      </c>
      <c r="L150" s="1" t="s">
        <v>540</v>
      </c>
      <c r="M150" s="1">
        <v>12.37</v>
      </c>
      <c r="N150" s="1">
        <v>72.64</v>
      </c>
      <c r="O15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92965.35</v>
      </c>
      <c r="P150" t="s">
        <v>541</v>
      </c>
    </row>
    <row r="151" spans="1:16" x14ac:dyDescent="0.25">
      <c r="A151" s="5" t="s">
        <v>173</v>
      </c>
      <c r="B151" s="6" t="str">
        <f>HYPERLINK("TLOCRTI\"&amp;Table13[[#This Row],[POMOC]]&amp;".pdf",Table13[[#This Row],[POMOC]])</f>
        <v>A6_D_29</v>
      </c>
      <c r="C151" s="5" t="s">
        <v>542</v>
      </c>
      <c r="D151" s="5" t="s">
        <v>33</v>
      </c>
      <c r="E151" s="5" t="s">
        <v>437</v>
      </c>
      <c r="F151" s="5" t="s">
        <v>140</v>
      </c>
      <c r="G151" s="5">
        <v>54.78</v>
      </c>
      <c r="H151" s="5">
        <v>3.24</v>
      </c>
      <c r="I151" s="5" t="s">
        <v>543</v>
      </c>
      <c r="J151" s="5">
        <v>2.2400000000000002</v>
      </c>
      <c r="K151" s="5">
        <v>60.260000000000005</v>
      </c>
      <c r="L151" s="5"/>
      <c r="M151" s="5"/>
      <c r="N151" s="5"/>
      <c r="O15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86332.74</v>
      </c>
      <c r="P151" t="s">
        <v>544</v>
      </c>
    </row>
    <row r="152" spans="1:16" x14ac:dyDescent="0.25">
      <c r="A152" s="1" t="s">
        <v>173</v>
      </c>
      <c r="B152" s="8" t="str">
        <f>HYPERLINK("TLOCRTI\"&amp;Table13[[#This Row],[POMOC]]&amp;".pdf",Table13[[#This Row],[POMOC]])</f>
        <v>A6_D_30</v>
      </c>
      <c r="C152" s="1" t="s">
        <v>545</v>
      </c>
      <c r="D152" s="1" t="s">
        <v>18</v>
      </c>
      <c r="E152" s="1" t="s">
        <v>437</v>
      </c>
      <c r="F152" s="1" t="s">
        <v>140</v>
      </c>
      <c r="G152" s="1">
        <v>36.89</v>
      </c>
      <c r="H152" s="1">
        <v>3.46</v>
      </c>
      <c r="I152" s="1" t="s">
        <v>546</v>
      </c>
      <c r="J152" s="1">
        <v>2.2400000000000002</v>
      </c>
      <c r="K152" s="1">
        <v>42.59</v>
      </c>
      <c r="L152" s="1" t="s">
        <v>547</v>
      </c>
      <c r="M152" s="1">
        <v>14.76</v>
      </c>
      <c r="N152" s="1">
        <v>57.35</v>
      </c>
      <c r="O15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72155.889999999985</v>
      </c>
      <c r="P152" t="s">
        <v>548</v>
      </c>
    </row>
    <row r="153" spans="1:16" x14ac:dyDescent="0.25">
      <c r="A153" s="5" t="s">
        <v>173</v>
      </c>
      <c r="B153" s="6" t="str">
        <f>HYPERLINK("TLOCRTI\"&amp;Table13[[#This Row],[POMOC]]&amp;".pdf",Table13[[#This Row],[POMOC]])</f>
        <v>A6_E_01</v>
      </c>
      <c r="C153" s="5" t="s">
        <v>148</v>
      </c>
      <c r="D153" s="5" t="s">
        <v>18</v>
      </c>
      <c r="E153" s="5" t="s">
        <v>149</v>
      </c>
      <c r="F153" s="5" t="s">
        <v>20</v>
      </c>
      <c r="G153" s="5">
        <v>37.119999999999997</v>
      </c>
      <c r="H153" s="5">
        <v>3.41</v>
      </c>
      <c r="I153" s="5" t="s">
        <v>150</v>
      </c>
      <c r="J153" s="5">
        <v>2.2400000000000002</v>
      </c>
      <c r="K153" s="5">
        <v>42.77</v>
      </c>
      <c r="L153" s="5"/>
      <c r="M153" s="5"/>
      <c r="N153" s="5"/>
      <c r="O15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60630.094999999994</v>
      </c>
      <c r="P153" t="s">
        <v>549</v>
      </c>
    </row>
    <row r="154" spans="1:16" x14ac:dyDescent="0.25">
      <c r="A154" s="1" t="s">
        <v>173</v>
      </c>
      <c r="B154" s="8" t="str">
        <f>HYPERLINK("TLOCRTI\"&amp;Table13[[#This Row],[POMOC]]&amp;".pdf",Table13[[#This Row],[POMOC]])</f>
        <v>A6_E_02</v>
      </c>
      <c r="C154" s="1" t="s">
        <v>153</v>
      </c>
      <c r="D154" s="1" t="s">
        <v>18</v>
      </c>
      <c r="E154" s="1" t="s">
        <v>149</v>
      </c>
      <c r="F154" s="1" t="s">
        <v>20</v>
      </c>
      <c r="G154" s="1">
        <v>37.119999999999997</v>
      </c>
      <c r="H154" s="1">
        <v>3.41</v>
      </c>
      <c r="I154" s="1" t="s">
        <v>154</v>
      </c>
      <c r="J154" s="1">
        <v>2.2400000000000002</v>
      </c>
      <c r="K154" s="1">
        <v>42.77</v>
      </c>
      <c r="L154" s="1"/>
      <c r="M154" s="1"/>
      <c r="N154" s="1"/>
      <c r="O15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60630.094999999994</v>
      </c>
      <c r="P154" t="s">
        <v>550</v>
      </c>
    </row>
    <row r="155" spans="1:16" x14ac:dyDescent="0.25">
      <c r="A155" s="5" t="s">
        <v>173</v>
      </c>
      <c r="B155" s="6" t="str">
        <f>HYPERLINK("TLOCRTI\"&amp;Table13[[#This Row],[POMOC]]&amp;".pdf",Table13[[#This Row],[POMOC]])</f>
        <v>A6_E_03</v>
      </c>
      <c r="C155" s="5" t="s">
        <v>157</v>
      </c>
      <c r="D155" s="5" t="s">
        <v>33</v>
      </c>
      <c r="E155" s="5" t="s">
        <v>149</v>
      </c>
      <c r="F155" s="5" t="s">
        <v>38</v>
      </c>
      <c r="G155" s="5">
        <v>54.83</v>
      </c>
      <c r="H155" s="5">
        <v>3.24</v>
      </c>
      <c r="I155" s="5" t="s">
        <v>158</v>
      </c>
      <c r="J155" s="5">
        <v>2.12</v>
      </c>
      <c r="K155" s="5">
        <v>60.19</v>
      </c>
      <c r="L155" s="5" t="s">
        <v>551</v>
      </c>
      <c r="M155" s="5">
        <v>14.56</v>
      </c>
      <c r="N155" s="5">
        <v>74.75</v>
      </c>
      <c r="O15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94063.700000000012</v>
      </c>
      <c r="P155" t="s">
        <v>552</v>
      </c>
    </row>
    <row r="156" spans="1:16" x14ac:dyDescent="0.25">
      <c r="A156" s="1" t="s">
        <v>173</v>
      </c>
      <c r="B156" s="8" t="str">
        <f>HYPERLINK("TLOCRTI\"&amp;Table13[[#This Row],[POMOC]]&amp;".pdf",Table13[[#This Row],[POMOC]])</f>
        <v>A6_E_04</v>
      </c>
      <c r="C156" s="1" t="s">
        <v>161</v>
      </c>
      <c r="D156" s="1" t="s">
        <v>18</v>
      </c>
      <c r="E156" s="1" t="s">
        <v>149</v>
      </c>
      <c r="F156" s="1" t="s">
        <v>38</v>
      </c>
      <c r="G156" s="1">
        <v>37.43</v>
      </c>
      <c r="H156" s="1">
        <v>3.46</v>
      </c>
      <c r="I156" s="1" t="s">
        <v>162</v>
      </c>
      <c r="J156" s="1">
        <v>2.12</v>
      </c>
      <c r="K156" s="1">
        <v>43.01</v>
      </c>
      <c r="L156" s="1"/>
      <c r="M156" s="1"/>
      <c r="N156" s="1"/>
      <c r="O15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61007.59</v>
      </c>
      <c r="P156" t="s">
        <v>553</v>
      </c>
    </row>
    <row r="157" spans="1:16" x14ac:dyDescent="0.25">
      <c r="A157" s="5" t="s">
        <v>173</v>
      </c>
      <c r="B157" s="6" t="str">
        <f>HYPERLINK("TLOCRTI\"&amp;Table13[[#This Row],[POMOC]]&amp;".pdf",Table13[[#This Row],[POMOC]])</f>
        <v>A6_E_05</v>
      </c>
      <c r="C157" s="5" t="s">
        <v>165</v>
      </c>
      <c r="D157" s="5" t="s">
        <v>18</v>
      </c>
      <c r="E157" s="5" t="s">
        <v>149</v>
      </c>
      <c r="F157" s="5" t="s">
        <v>38</v>
      </c>
      <c r="G157" s="5">
        <v>37.43</v>
      </c>
      <c r="H157" s="5">
        <v>3.46</v>
      </c>
      <c r="I157" s="5" t="s">
        <v>166</v>
      </c>
      <c r="J157" s="5">
        <v>2.2400000000000002</v>
      </c>
      <c r="K157" s="5">
        <v>43.13</v>
      </c>
      <c r="L157" s="5"/>
      <c r="M157" s="5"/>
      <c r="N157" s="5"/>
      <c r="O15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61139.529999999992</v>
      </c>
      <c r="P157" t="s">
        <v>554</v>
      </c>
    </row>
    <row r="158" spans="1:16" x14ac:dyDescent="0.25">
      <c r="A158" s="1" t="s">
        <v>173</v>
      </c>
      <c r="B158" s="8" t="str">
        <f>HYPERLINK("TLOCRTI\"&amp;Table13[[#This Row],[POMOC]]&amp;".pdf",Table13[[#This Row],[POMOC]])</f>
        <v>A6_E_06</v>
      </c>
      <c r="C158" s="1" t="s">
        <v>169</v>
      </c>
      <c r="D158" s="1" t="s">
        <v>33</v>
      </c>
      <c r="E158" s="1" t="s">
        <v>149</v>
      </c>
      <c r="F158" s="1" t="s">
        <v>38</v>
      </c>
      <c r="G158" s="1">
        <v>54.98</v>
      </c>
      <c r="H158" s="1">
        <v>3.24</v>
      </c>
      <c r="I158" s="1" t="s">
        <v>170</v>
      </c>
      <c r="J158" s="1">
        <v>2.2400000000000002</v>
      </c>
      <c r="K158" s="1">
        <v>60.46</v>
      </c>
      <c r="L158" s="1" t="s">
        <v>555</v>
      </c>
      <c r="M158" s="1">
        <v>12.37</v>
      </c>
      <c r="N158" s="1">
        <v>72.83</v>
      </c>
      <c r="O15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158" t="s">
        <v>556</v>
      </c>
    </row>
    <row r="159" spans="1:16" x14ac:dyDescent="0.25">
      <c r="A159" s="5" t="s">
        <v>173</v>
      </c>
      <c r="B159" s="6" t="str">
        <f>HYPERLINK("TLOCRTI\"&amp;Table13[[#This Row],[POMOC]]&amp;".pdf",Table13[[#This Row],[POMOC]])</f>
        <v>A6_E_07</v>
      </c>
      <c r="C159" s="5" t="s">
        <v>557</v>
      </c>
      <c r="D159" s="5" t="s">
        <v>33</v>
      </c>
      <c r="E159" s="5" t="s">
        <v>149</v>
      </c>
      <c r="F159" s="5" t="s">
        <v>55</v>
      </c>
      <c r="G159" s="5">
        <v>54.83</v>
      </c>
      <c r="H159" s="5">
        <v>3.24</v>
      </c>
      <c r="I159" s="5" t="s">
        <v>558</v>
      </c>
      <c r="J159" s="5">
        <v>2.2400000000000002</v>
      </c>
      <c r="K159" s="5">
        <v>60.31</v>
      </c>
      <c r="L159" s="5" t="s">
        <v>559</v>
      </c>
      <c r="M159" s="5">
        <v>14.75</v>
      </c>
      <c r="N159" s="5">
        <v>75.06</v>
      </c>
      <c r="O15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94297.290000000008</v>
      </c>
      <c r="P159" t="s">
        <v>560</v>
      </c>
    </row>
    <row r="160" spans="1:16" x14ac:dyDescent="0.25">
      <c r="A160" s="1" t="s">
        <v>173</v>
      </c>
      <c r="B160" s="8" t="str">
        <f>HYPERLINK("TLOCRTI\"&amp;Table13[[#This Row],[POMOC]]&amp;".pdf",Table13[[#This Row],[POMOC]])</f>
        <v>A6_E_08</v>
      </c>
      <c r="C160" s="1" t="s">
        <v>561</v>
      </c>
      <c r="D160" s="1" t="s">
        <v>18</v>
      </c>
      <c r="E160" s="1" t="s">
        <v>149</v>
      </c>
      <c r="F160" s="1" t="s">
        <v>55</v>
      </c>
      <c r="G160" s="1">
        <v>37.43</v>
      </c>
      <c r="H160" s="1">
        <v>3.46</v>
      </c>
      <c r="I160" s="1" t="s">
        <v>562</v>
      </c>
      <c r="J160" s="1">
        <v>2.12</v>
      </c>
      <c r="K160" s="1">
        <v>43.01</v>
      </c>
      <c r="L160" s="1" t="s">
        <v>563</v>
      </c>
      <c r="M160" s="1">
        <v>14.75</v>
      </c>
      <c r="N160" s="1">
        <v>57.76</v>
      </c>
      <c r="O16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68898.84</v>
      </c>
      <c r="P160" t="s">
        <v>564</v>
      </c>
    </row>
    <row r="161" spans="1:16" x14ac:dyDescent="0.25">
      <c r="A161" s="5" t="s">
        <v>173</v>
      </c>
      <c r="B161" s="6" t="str">
        <f>HYPERLINK("TLOCRTI\"&amp;Table13[[#This Row],[POMOC]]&amp;".pdf",Table13[[#This Row],[POMOC]])</f>
        <v>A6_E_09</v>
      </c>
      <c r="C161" s="5" t="s">
        <v>565</v>
      </c>
      <c r="D161" s="5" t="s">
        <v>18</v>
      </c>
      <c r="E161" s="5" t="s">
        <v>149</v>
      </c>
      <c r="F161" s="5" t="s">
        <v>55</v>
      </c>
      <c r="G161" s="5">
        <v>37.43</v>
      </c>
      <c r="H161" s="5">
        <v>3.46</v>
      </c>
      <c r="I161" s="5" t="s">
        <v>566</v>
      </c>
      <c r="J161" s="5">
        <v>2.12</v>
      </c>
      <c r="K161" s="5">
        <v>43.01</v>
      </c>
      <c r="L161" s="5" t="s">
        <v>567</v>
      </c>
      <c r="M161" s="5">
        <v>14.75</v>
      </c>
      <c r="N161" s="5">
        <v>57.76</v>
      </c>
      <c r="O16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68898.84</v>
      </c>
      <c r="P161" t="s">
        <v>568</v>
      </c>
    </row>
    <row r="162" spans="1:16" x14ac:dyDescent="0.25">
      <c r="A162" s="1" t="s">
        <v>173</v>
      </c>
      <c r="B162" s="8" t="str">
        <f>HYPERLINK("TLOCRTI\"&amp;Table13[[#This Row],[POMOC]]&amp;".pdf",Table13[[#This Row],[POMOC]])</f>
        <v>A6_E_10</v>
      </c>
      <c r="C162" s="1" t="s">
        <v>569</v>
      </c>
      <c r="D162" s="1" t="s">
        <v>33</v>
      </c>
      <c r="E162" s="1" t="s">
        <v>149</v>
      </c>
      <c r="F162" s="1" t="s">
        <v>55</v>
      </c>
      <c r="G162" s="1">
        <v>54.98</v>
      </c>
      <c r="H162" s="1">
        <v>3.24</v>
      </c>
      <c r="I162" s="1" t="s">
        <v>570</v>
      </c>
      <c r="J162" s="1">
        <v>2.2400000000000002</v>
      </c>
      <c r="K162" s="1">
        <v>60.46</v>
      </c>
      <c r="L162" s="1" t="s">
        <v>571</v>
      </c>
      <c r="M162" s="1">
        <v>12.37</v>
      </c>
      <c r="N162" s="1">
        <v>72.83</v>
      </c>
      <c r="O16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162" t="s">
        <v>572</v>
      </c>
    </row>
    <row r="163" spans="1:16" x14ac:dyDescent="0.25">
      <c r="A163" s="5" t="s">
        <v>173</v>
      </c>
      <c r="B163" s="6" t="str">
        <f>HYPERLINK("TLOCRTI\"&amp;Table13[[#This Row],[POMOC]]&amp;".pdf",Table13[[#This Row],[POMOC]])</f>
        <v>A6_E_11</v>
      </c>
      <c r="C163" s="5" t="s">
        <v>573</v>
      </c>
      <c r="D163" s="5" t="s">
        <v>33</v>
      </c>
      <c r="E163" s="5" t="s">
        <v>149</v>
      </c>
      <c r="F163" s="5" t="s">
        <v>72</v>
      </c>
      <c r="G163" s="5">
        <v>54.83</v>
      </c>
      <c r="H163" s="5">
        <v>3.24</v>
      </c>
      <c r="I163" s="5" t="s">
        <v>574</v>
      </c>
      <c r="J163" s="5">
        <v>2.2400000000000002</v>
      </c>
      <c r="K163" s="5">
        <v>60.31</v>
      </c>
      <c r="L163" s="5" t="s">
        <v>575</v>
      </c>
      <c r="M163" s="5">
        <v>12.5</v>
      </c>
      <c r="N163" s="5">
        <v>72.81</v>
      </c>
      <c r="O16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93093.540000000008</v>
      </c>
      <c r="P163" t="s">
        <v>576</v>
      </c>
    </row>
    <row r="164" spans="1:16" x14ac:dyDescent="0.25">
      <c r="A164" s="1" t="s">
        <v>173</v>
      </c>
      <c r="B164" s="8" t="str">
        <f>HYPERLINK("TLOCRTI\"&amp;Table13[[#This Row],[POMOC]]&amp;".pdf",Table13[[#This Row],[POMOC]])</f>
        <v>A6_E_12</v>
      </c>
      <c r="C164" s="1" t="s">
        <v>577</v>
      </c>
      <c r="D164" s="1" t="s">
        <v>18</v>
      </c>
      <c r="E164" s="1" t="s">
        <v>149</v>
      </c>
      <c r="F164" s="1" t="s">
        <v>72</v>
      </c>
      <c r="G164" s="1">
        <v>37.43</v>
      </c>
      <c r="H164" s="1">
        <v>3.46</v>
      </c>
      <c r="I164" s="1" t="s">
        <v>578</v>
      </c>
      <c r="J164" s="1">
        <v>2.2400000000000002</v>
      </c>
      <c r="K164" s="1">
        <v>43.13</v>
      </c>
      <c r="L164" s="1" t="s">
        <v>579</v>
      </c>
      <c r="M164" s="1">
        <v>15.04</v>
      </c>
      <c r="N164" s="1">
        <v>58.17</v>
      </c>
      <c r="O16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69185.929999999993</v>
      </c>
      <c r="P164" t="s">
        <v>580</v>
      </c>
    </row>
    <row r="165" spans="1:16" x14ac:dyDescent="0.25">
      <c r="A165" s="5" t="s">
        <v>173</v>
      </c>
      <c r="B165" s="6" t="str">
        <f>HYPERLINK("TLOCRTI\"&amp;Table13[[#This Row],[POMOC]]&amp;".pdf",Table13[[#This Row],[POMOC]])</f>
        <v>A6_E_13</v>
      </c>
      <c r="C165" s="5" t="s">
        <v>581</v>
      </c>
      <c r="D165" s="5" t="s">
        <v>18</v>
      </c>
      <c r="E165" s="5" t="s">
        <v>149</v>
      </c>
      <c r="F165" s="5" t="s">
        <v>72</v>
      </c>
      <c r="G165" s="5">
        <v>37.43</v>
      </c>
      <c r="H165" s="5">
        <v>3.46</v>
      </c>
      <c r="I165" s="5" t="s">
        <v>582</v>
      </c>
      <c r="J165" s="5">
        <v>2.12</v>
      </c>
      <c r="K165" s="5">
        <v>43.01</v>
      </c>
      <c r="L165" s="5" t="s">
        <v>583</v>
      </c>
      <c r="M165" s="5">
        <v>12.5</v>
      </c>
      <c r="N165" s="5">
        <v>55.51</v>
      </c>
      <c r="O16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67695.09</v>
      </c>
      <c r="P165" t="s">
        <v>584</v>
      </c>
    </row>
    <row r="166" spans="1:16" x14ac:dyDescent="0.25">
      <c r="A166" s="1" t="s">
        <v>173</v>
      </c>
      <c r="B166" s="8" t="str">
        <f>HYPERLINK("TLOCRTI\"&amp;Table13[[#This Row],[POMOC]]&amp;".pdf",Table13[[#This Row],[POMOC]])</f>
        <v>A6_E_14</v>
      </c>
      <c r="C166" s="1" t="s">
        <v>585</v>
      </c>
      <c r="D166" s="1" t="s">
        <v>33</v>
      </c>
      <c r="E166" s="1" t="s">
        <v>149</v>
      </c>
      <c r="F166" s="1" t="s">
        <v>72</v>
      </c>
      <c r="G166" s="1">
        <v>54.98</v>
      </c>
      <c r="H166" s="1">
        <v>3.24</v>
      </c>
      <c r="I166" s="1" t="s">
        <v>586</v>
      </c>
      <c r="J166" s="1">
        <v>2.2400000000000002</v>
      </c>
      <c r="K166" s="1">
        <v>60.46</v>
      </c>
      <c r="L166" s="1" t="s">
        <v>587</v>
      </c>
      <c r="M166" s="1">
        <v>12.37</v>
      </c>
      <c r="N166" s="1">
        <v>72.83</v>
      </c>
      <c r="O16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93243.89</v>
      </c>
      <c r="P166" t="s">
        <v>588</v>
      </c>
    </row>
    <row r="167" spans="1:16" x14ac:dyDescent="0.25">
      <c r="A167" s="5" t="s">
        <v>173</v>
      </c>
      <c r="B167" s="6" t="str">
        <f>HYPERLINK("TLOCRTI\"&amp;Table13[[#This Row],[POMOC]]&amp;".pdf",Table13[[#This Row],[POMOC]])</f>
        <v>A6_E_15</v>
      </c>
      <c r="C167" s="5" t="s">
        <v>589</v>
      </c>
      <c r="D167" s="5" t="s">
        <v>33</v>
      </c>
      <c r="E167" s="5" t="s">
        <v>149</v>
      </c>
      <c r="F167" s="5" t="s">
        <v>89</v>
      </c>
      <c r="G167" s="5">
        <v>54.69</v>
      </c>
      <c r="H167" s="5">
        <v>3.24</v>
      </c>
      <c r="I167" s="5" t="s">
        <v>590</v>
      </c>
      <c r="J167" s="5">
        <v>2.2400000000000002</v>
      </c>
      <c r="K167" s="5">
        <v>60.17</v>
      </c>
      <c r="L167" s="5" t="s">
        <v>591</v>
      </c>
      <c r="M167" s="5">
        <v>12.5</v>
      </c>
      <c r="N167" s="5">
        <v>72.67</v>
      </c>
      <c r="O16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92888.3</v>
      </c>
      <c r="P167" t="s">
        <v>592</v>
      </c>
    </row>
    <row r="168" spans="1:16" x14ac:dyDescent="0.25">
      <c r="A168" s="1" t="s">
        <v>173</v>
      </c>
      <c r="B168" s="8" t="str">
        <f>HYPERLINK("TLOCRTI\"&amp;Table13[[#This Row],[POMOC]]&amp;".pdf",Table13[[#This Row],[POMOC]])</f>
        <v>A6_E_16</v>
      </c>
      <c r="C168" s="1" t="s">
        <v>593</v>
      </c>
      <c r="D168" s="1" t="s">
        <v>18</v>
      </c>
      <c r="E168" s="1" t="s">
        <v>149</v>
      </c>
      <c r="F168" s="1" t="s">
        <v>89</v>
      </c>
      <c r="G168" s="1">
        <v>37.229999999999997</v>
      </c>
      <c r="H168" s="1">
        <v>3.46</v>
      </c>
      <c r="I168" s="1" t="s">
        <v>594</v>
      </c>
      <c r="J168" s="1">
        <v>2.12</v>
      </c>
      <c r="K168" s="1">
        <v>42.809999999999995</v>
      </c>
      <c r="L168" s="1" t="s">
        <v>595</v>
      </c>
      <c r="M168" s="1">
        <v>12.5</v>
      </c>
      <c r="N168" s="1">
        <v>55.309999999999995</v>
      </c>
      <c r="O16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67401.889999999985</v>
      </c>
      <c r="P168" t="s">
        <v>596</v>
      </c>
    </row>
    <row r="169" spans="1:16" x14ac:dyDescent="0.25">
      <c r="A169" s="5" t="s">
        <v>173</v>
      </c>
      <c r="B169" s="6" t="str">
        <f>HYPERLINK("TLOCRTI\"&amp;Table13[[#This Row],[POMOC]]&amp;".pdf",Table13[[#This Row],[POMOC]])</f>
        <v>A6_E_17</v>
      </c>
      <c r="C169" s="5" t="s">
        <v>597</v>
      </c>
      <c r="D169" s="5" t="s">
        <v>18</v>
      </c>
      <c r="E169" s="5" t="s">
        <v>149</v>
      </c>
      <c r="F169" s="5" t="s">
        <v>89</v>
      </c>
      <c r="G169" s="5">
        <v>37.229999999999997</v>
      </c>
      <c r="H169" s="5">
        <v>3.46</v>
      </c>
      <c r="I169" s="5" t="s">
        <v>598</v>
      </c>
      <c r="J169" s="5">
        <v>2.12</v>
      </c>
      <c r="K169" s="5">
        <v>42.809999999999995</v>
      </c>
      <c r="L169" s="5" t="s">
        <v>599</v>
      </c>
      <c r="M169" s="5">
        <v>12.5</v>
      </c>
      <c r="N169" s="5">
        <v>55.309999999999995</v>
      </c>
      <c r="O16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67401.889999999985</v>
      </c>
      <c r="P169" t="s">
        <v>600</v>
      </c>
    </row>
    <row r="170" spans="1:16" x14ac:dyDescent="0.25">
      <c r="A170" s="1" t="s">
        <v>173</v>
      </c>
      <c r="B170" s="8" t="str">
        <f>HYPERLINK("TLOCRTI\"&amp;Table13[[#This Row],[POMOC]]&amp;".pdf",Table13[[#This Row],[POMOC]])</f>
        <v>A6_E_18</v>
      </c>
      <c r="C170" s="1" t="s">
        <v>601</v>
      </c>
      <c r="D170" s="1" t="s">
        <v>33</v>
      </c>
      <c r="E170" s="1" t="s">
        <v>149</v>
      </c>
      <c r="F170" s="1" t="s">
        <v>89</v>
      </c>
      <c r="G170" s="1">
        <v>54.84</v>
      </c>
      <c r="H170" s="1">
        <v>3.24</v>
      </c>
      <c r="I170" s="1" t="s">
        <v>602</v>
      </c>
      <c r="J170" s="1">
        <v>2.2400000000000002</v>
      </c>
      <c r="K170" s="1">
        <v>60.320000000000007</v>
      </c>
      <c r="L170" s="1" t="s">
        <v>603</v>
      </c>
      <c r="M170" s="1">
        <v>14.11</v>
      </c>
      <c r="N170" s="1">
        <v>74.430000000000007</v>
      </c>
      <c r="O17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93969.550000000017</v>
      </c>
      <c r="P170" t="s">
        <v>604</v>
      </c>
    </row>
    <row r="171" spans="1:16" x14ac:dyDescent="0.25">
      <c r="A171" s="5" t="s">
        <v>173</v>
      </c>
      <c r="B171" s="6" t="str">
        <f>HYPERLINK("TLOCRTI\"&amp;Table13[[#This Row],[POMOC]]&amp;".pdf",Table13[[#This Row],[POMOC]])</f>
        <v>A6_E_19</v>
      </c>
      <c r="C171" s="5" t="s">
        <v>605</v>
      </c>
      <c r="D171" s="5" t="s">
        <v>33</v>
      </c>
      <c r="E171" s="5" t="s">
        <v>149</v>
      </c>
      <c r="F171" s="5" t="s">
        <v>106</v>
      </c>
      <c r="G171" s="5">
        <v>54.69</v>
      </c>
      <c r="H171" s="5">
        <v>3.24</v>
      </c>
      <c r="I171" s="5" t="s">
        <v>606</v>
      </c>
      <c r="J171" s="5">
        <v>2.2400000000000002</v>
      </c>
      <c r="K171" s="5">
        <v>60.17</v>
      </c>
      <c r="L171" s="5" t="s">
        <v>607</v>
      </c>
      <c r="M171" s="5">
        <v>12.5</v>
      </c>
      <c r="N171" s="5">
        <v>72.67</v>
      </c>
      <c r="O17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92888.3</v>
      </c>
      <c r="P171" t="s">
        <v>608</v>
      </c>
    </row>
    <row r="172" spans="1:16" x14ac:dyDescent="0.25">
      <c r="A172" s="1" t="s">
        <v>173</v>
      </c>
      <c r="B172" s="8" t="str">
        <f>HYPERLINK("TLOCRTI\"&amp;Table13[[#This Row],[POMOC]]&amp;".pdf",Table13[[#This Row],[POMOC]])</f>
        <v>A6_E_20</v>
      </c>
      <c r="C172" s="1" t="s">
        <v>609</v>
      </c>
      <c r="D172" s="1" t="s">
        <v>18</v>
      </c>
      <c r="E172" s="1" t="s">
        <v>149</v>
      </c>
      <c r="F172" s="1" t="s">
        <v>106</v>
      </c>
      <c r="G172" s="1">
        <v>37.229999999999997</v>
      </c>
      <c r="H172" s="1">
        <v>3.46</v>
      </c>
      <c r="I172" s="1" t="s">
        <v>610</v>
      </c>
      <c r="J172" s="1">
        <v>2.2400000000000002</v>
      </c>
      <c r="K172" s="1">
        <v>42.93</v>
      </c>
      <c r="L172" s="1" t="s">
        <v>611</v>
      </c>
      <c r="M172" s="1">
        <v>12.5</v>
      </c>
      <c r="N172" s="1">
        <v>55.43</v>
      </c>
      <c r="O17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67533.829999999987</v>
      </c>
      <c r="P172" t="s">
        <v>612</v>
      </c>
    </row>
    <row r="173" spans="1:16" x14ac:dyDescent="0.25">
      <c r="A173" s="5" t="s">
        <v>173</v>
      </c>
      <c r="B173" s="6" t="str">
        <f>HYPERLINK("TLOCRTI\"&amp;Table13[[#This Row],[POMOC]]&amp;".pdf",Table13[[#This Row],[POMOC]])</f>
        <v>A6_E_21</v>
      </c>
      <c r="C173" s="5" t="s">
        <v>613</v>
      </c>
      <c r="D173" s="5" t="s">
        <v>18</v>
      </c>
      <c r="E173" s="5" t="s">
        <v>149</v>
      </c>
      <c r="F173" s="5" t="s">
        <v>106</v>
      </c>
      <c r="G173" s="5">
        <v>37.229999999999997</v>
      </c>
      <c r="H173" s="5">
        <v>3.46</v>
      </c>
      <c r="I173" s="5" t="s">
        <v>614</v>
      </c>
      <c r="J173" s="5">
        <v>2.12</v>
      </c>
      <c r="K173" s="5">
        <v>42.809999999999995</v>
      </c>
      <c r="L173" s="5" t="s">
        <v>615</v>
      </c>
      <c r="M173" s="5">
        <v>12.5</v>
      </c>
      <c r="N173" s="5">
        <v>55.309999999999995</v>
      </c>
      <c r="O17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67401.889999999985</v>
      </c>
      <c r="P173" t="s">
        <v>616</v>
      </c>
    </row>
    <row r="174" spans="1:16" x14ac:dyDescent="0.25">
      <c r="A174" s="1" t="s">
        <v>173</v>
      </c>
      <c r="B174" s="8" t="str">
        <f>HYPERLINK("TLOCRTI\"&amp;Table13[[#This Row],[POMOC]]&amp;".pdf",Table13[[#This Row],[POMOC]])</f>
        <v>A6_E_22</v>
      </c>
      <c r="C174" s="1" t="s">
        <v>617</v>
      </c>
      <c r="D174" s="1" t="s">
        <v>33</v>
      </c>
      <c r="E174" s="1" t="s">
        <v>149</v>
      </c>
      <c r="F174" s="1" t="s">
        <v>106</v>
      </c>
      <c r="G174" s="1">
        <v>54.84</v>
      </c>
      <c r="H174" s="1">
        <v>3.24</v>
      </c>
      <c r="I174" s="1" t="s">
        <v>618</v>
      </c>
      <c r="J174" s="1">
        <v>2.12</v>
      </c>
      <c r="K174" s="1">
        <v>60.2</v>
      </c>
      <c r="L174" s="1" t="s">
        <v>619</v>
      </c>
      <c r="M174" s="1">
        <v>21.86</v>
      </c>
      <c r="N174" s="1">
        <v>82.06</v>
      </c>
      <c r="O17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97983.860000000015</v>
      </c>
      <c r="P174" t="s">
        <v>620</v>
      </c>
    </row>
    <row r="175" spans="1:16" x14ac:dyDescent="0.25">
      <c r="A175" s="5" t="s">
        <v>173</v>
      </c>
      <c r="B175" s="6" t="str">
        <f>HYPERLINK("TLOCRTI\"&amp;Table13[[#This Row],[POMOC]]&amp;".pdf",Table13[[#This Row],[POMOC]])</f>
        <v>A6_E_23</v>
      </c>
      <c r="C175" s="5" t="s">
        <v>621</v>
      </c>
      <c r="D175" s="5" t="s">
        <v>33</v>
      </c>
      <c r="E175" s="5" t="s">
        <v>149</v>
      </c>
      <c r="F175" s="5" t="s">
        <v>123</v>
      </c>
      <c r="G175" s="5">
        <v>54.69</v>
      </c>
      <c r="H175" s="5">
        <v>3.24</v>
      </c>
      <c r="I175" s="5" t="s">
        <v>622</v>
      </c>
      <c r="J175" s="5">
        <v>2.2400000000000002</v>
      </c>
      <c r="K175" s="5">
        <v>60.17</v>
      </c>
      <c r="L175" s="5" t="s">
        <v>623</v>
      </c>
      <c r="M175" s="5">
        <v>12.5</v>
      </c>
      <c r="N175" s="5">
        <v>72.67</v>
      </c>
      <c r="O17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92888.3</v>
      </c>
      <c r="P175" t="s">
        <v>624</v>
      </c>
    </row>
    <row r="176" spans="1:16" x14ac:dyDescent="0.25">
      <c r="A176" s="1" t="s">
        <v>173</v>
      </c>
      <c r="B176" s="8" t="str">
        <f>HYPERLINK("TLOCRTI\"&amp;Table13[[#This Row],[POMOC]]&amp;".pdf",Table13[[#This Row],[POMOC]])</f>
        <v>A6_E_24</v>
      </c>
      <c r="C176" s="1" t="s">
        <v>625</v>
      </c>
      <c r="D176" s="1" t="s">
        <v>18</v>
      </c>
      <c r="E176" s="1" t="s">
        <v>149</v>
      </c>
      <c r="F176" s="1" t="s">
        <v>123</v>
      </c>
      <c r="G176" s="1">
        <v>37.229999999999997</v>
      </c>
      <c r="H176" s="1">
        <v>3.46</v>
      </c>
      <c r="I176" s="1" t="s">
        <v>626</v>
      </c>
      <c r="J176" s="1">
        <v>2.2400000000000002</v>
      </c>
      <c r="K176" s="1">
        <v>42.93</v>
      </c>
      <c r="L176" s="1" t="s">
        <v>627</v>
      </c>
      <c r="M176" s="1">
        <v>12.5</v>
      </c>
      <c r="N176" s="1">
        <v>55.43</v>
      </c>
      <c r="O17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67533.829999999987</v>
      </c>
      <c r="P176" t="s">
        <v>628</v>
      </c>
    </row>
    <row r="177" spans="1:16" x14ac:dyDescent="0.25">
      <c r="A177" s="5" t="s">
        <v>173</v>
      </c>
      <c r="B177" s="6" t="str">
        <f>HYPERLINK("TLOCRTI\"&amp;Table13[[#This Row],[POMOC]]&amp;".pdf",Table13[[#This Row],[POMOC]])</f>
        <v>A6_E_25</v>
      </c>
      <c r="C177" s="5" t="s">
        <v>629</v>
      </c>
      <c r="D177" s="5" t="s">
        <v>18</v>
      </c>
      <c r="E177" s="5" t="s">
        <v>149</v>
      </c>
      <c r="F177" s="5" t="s">
        <v>123</v>
      </c>
      <c r="G177" s="5">
        <v>37.229999999999997</v>
      </c>
      <c r="H177" s="5">
        <v>3.46</v>
      </c>
      <c r="I177" s="5" t="s">
        <v>630</v>
      </c>
      <c r="J177" s="5">
        <v>2.2400000000000002</v>
      </c>
      <c r="K177" s="5">
        <v>42.93</v>
      </c>
      <c r="L177" s="5" t="s">
        <v>631</v>
      </c>
      <c r="M177" s="5">
        <v>12.5</v>
      </c>
      <c r="N177" s="5">
        <v>55.43</v>
      </c>
      <c r="O17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67533.829999999987</v>
      </c>
      <c r="P177" t="s">
        <v>632</v>
      </c>
    </row>
    <row r="178" spans="1:16" x14ac:dyDescent="0.25">
      <c r="A178" s="1" t="s">
        <v>173</v>
      </c>
      <c r="B178" s="8" t="str">
        <f>HYPERLINK("TLOCRTI\"&amp;Table13[[#This Row],[POMOC]]&amp;".pdf",Table13[[#This Row],[POMOC]])</f>
        <v>A6_E_26</v>
      </c>
      <c r="C178" s="1" t="s">
        <v>633</v>
      </c>
      <c r="D178" s="1" t="s">
        <v>33</v>
      </c>
      <c r="E178" s="1" t="s">
        <v>149</v>
      </c>
      <c r="F178" s="1" t="s">
        <v>123</v>
      </c>
      <c r="G178" s="1">
        <v>54.84</v>
      </c>
      <c r="H178" s="1">
        <v>3.24</v>
      </c>
      <c r="I178" s="1" t="s">
        <v>634</v>
      </c>
      <c r="J178" s="1">
        <v>2.12</v>
      </c>
      <c r="K178" s="1">
        <v>60.2</v>
      </c>
      <c r="L178" s="1" t="s">
        <v>635</v>
      </c>
      <c r="M178" s="1">
        <v>22.44</v>
      </c>
      <c r="N178" s="1">
        <v>82.64</v>
      </c>
      <c r="O17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98294.16</v>
      </c>
      <c r="P178" t="s">
        <v>636</v>
      </c>
    </row>
    <row r="179" spans="1:16" x14ac:dyDescent="0.25">
      <c r="A179" s="5" t="s">
        <v>173</v>
      </c>
      <c r="B179" s="6" t="str">
        <f>HYPERLINK("TLOCRTI\"&amp;Table13[[#This Row],[POMOC]]&amp;".pdf",Table13[[#This Row],[POMOC]])</f>
        <v>A6_E_27</v>
      </c>
      <c r="C179" s="5" t="s">
        <v>637</v>
      </c>
      <c r="D179" s="5" t="s">
        <v>33</v>
      </c>
      <c r="E179" s="5" t="s">
        <v>149</v>
      </c>
      <c r="F179" s="5" t="s">
        <v>140</v>
      </c>
      <c r="G179" s="5">
        <v>54.69</v>
      </c>
      <c r="H179" s="5">
        <v>3.24</v>
      </c>
      <c r="I179" s="5" t="s">
        <v>638</v>
      </c>
      <c r="J179" s="5">
        <v>2.04</v>
      </c>
      <c r="K179" s="5">
        <v>59.97</v>
      </c>
      <c r="L179" s="5" t="s">
        <v>639</v>
      </c>
      <c r="M179" s="5">
        <v>12.5</v>
      </c>
      <c r="N179" s="5">
        <v>72.47</v>
      </c>
      <c r="O17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92668.4</v>
      </c>
      <c r="P179" t="s">
        <v>640</v>
      </c>
    </row>
    <row r="180" spans="1:16" x14ac:dyDescent="0.25">
      <c r="A180" s="1" t="s">
        <v>173</v>
      </c>
      <c r="B180" s="8" t="str">
        <f>HYPERLINK("TLOCRTI\"&amp;Table13[[#This Row],[POMOC]]&amp;".pdf",Table13[[#This Row],[POMOC]])</f>
        <v>A6_E_28</v>
      </c>
      <c r="C180" s="1" t="s">
        <v>641</v>
      </c>
      <c r="D180" s="1" t="s">
        <v>18</v>
      </c>
      <c r="E180" s="1" t="s">
        <v>149</v>
      </c>
      <c r="F180" s="1" t="s">
        <v>140</v>
      </c>
      <c r="G180" s="1">
        <v>37.229999999999997</v>
      </c>
      <c r="H180" s="1">
        <v>3.46</v>
      </c>
      <c r="I180" s="1" t="s">
        <v>642</v>
      </c>
      <c r="J180" s="1">
        <v>2.04</v>
      </c>
      <c r="K180" s="1">
        <v>42.73</v>
      </c>
      <c r="L180" s="1" t="s">
        <v>643</v>
      </c>
      <c r="M180" s="1">
        <v>12.5</v>
      </c>
      <c r="N180" s="1">
        <v>55.23</v>
      </c>
      <c r="O18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67313.929999999993</v>
      </c>
      <c r="P180" t="s">
        <v>644</v>
      </c>
    </row>
    <row r="181" spans="1:16" x14ac:dyDescent="0.25">
      <c r="A181" s="5" t="s">
        <v>173</v>
      </c>
      <c r="B181" s="6" t="str">
        <f>HYPERLINK("TLOCRTI\"&amp;Table13[[#This Row],[POMOC]]&amp;".pdf",Table13[[#This Row],[POMOC]])</f>
        <v>A6_F_01</v>
      </c>
      <c r="C181" s="5" t="s">
        <v>645</v>
      </c>
      <c r="D181" s="5" t="s">
        <v>230</v>
      </c>
      <c r="E181" s="5" t="s">
        <v>646</v>
      </c>
      <c r="F181" s="5" t="s">
        <v>20</v>
      </c>
      <c r="G181" s="5">
        <v>74.260000000000005</v>
      </c>
      <c r="H181" s="5">
        <v>3.15</v>
      </c>
      <c r="I181" s="5" t="s">
        <v>647</v>
      </c>
      <c r="J181" s="5">
        <v>2.12</v>
      </c>
      <c r="K181" s="5">
        <v>79.530000000000015</v>
      </c>
      <c r="L181" s="5" t="s">
        <v>648</v>
      </c>
      <c r="M181" s="5">
        <v>14.68</v>
      </c>
      <c r="N181" s="5">
        <v>94.210000000000008</v>
      </c>
      <c r="O18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126403.52500000001</v>
      </c>
      <c r="P181" t="s">
        <v>649</v>
      </c>
    </row>
    <row r="182" spans="1:16" x14ac:dyDescent="0.25">
      <c r="A182" s="1" t="s">
        <v>173</v>
      </c>
      <c r="B182" s="8" t="str">
        <f>HYPERLINK("TLOCRTI\"&amp;Table13[[#This Row],[POMOC]]&amp;".pdf",Table13[[#This Row],[POMOC]])</f>
        <v>A6_F_02</v>
      </c>
      <c r="C182" s="1" t="s">
        <v>650</v>
      </c>
      <c r="D182" s="1" t="s">
        <v>651</v>
      </c>
      <c r="E182" s="1" t="s">
        <v>646</v>
      </c>
      <c r="F182" s="1" t="s">
        <v>20</v>
      </c>
      <c r="G182" s="1">
        <v>88.19</v>
      </c>
      <c r="H182" s="1">
        <v>8.7899999999999991</v>
      </c>
      <c r="I182" s="1" t="s">
        <v>652</v>
      </c>
      <c r="J182" s="1">
        <v>2.2400000000000002</v>
      </c>
      <c r="K182" s="1">
        <v>99.219999999999985</v>
      </c>
      <c r="L182" s="1" t="s">
        <v>653</v>
      </c>
      <c r="M182" s="1">
        <v>14.68</v>
      </c>
      <c r="N182" s="1">
        <v>113.89999999999998</v>
      </c>
      <c r="O18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153158.02499999999</v>
      </c>
      <c r="P182" t="s">
        <v>654</v>
      </c>
    </row>
    <row r="183" spans="1:16" x14ac:dyDescent="0.25">
      <c r="A183" s="5" t="s">
        <v>173</v>
      </c>
      <c r="B183" s="6" t="str">
        <f>HYPERLINK("TLOCRTI\"&amp;Table13[[#This Row],[POMOC]]&amp;".pdf",Table13[[#This Row],[POMOC]])</f>
        <v>A6_F_03</v>
      </c>
      <c r="C183" s="5" t="s">
        <v>655</v>
      </c>
      <c r="D183" s="5" t="s">
        <v>175</v>
      </c>
      <c r="E183" s="5" t="s">
        <v>646</v>
      </c>
      <c r="F183" s="5" t="s">
        <v>38</v>
      </c>
      <c r="G183" s="5">
        <v>61.05</v>
      </c>
      <c r="H183" s="5">
        <v>3.15</v>
      </c>
      <c r="I183" s="5" t="s">
        <v>656</v>
      </c>
      <c r="J183" s="5">
        <v>2.2400000000000002</v>
      </c>
      <c r="K183" s="5">
        <v>66.44</v>
      </c>
      <c r="L183" s="5" t="s">
        <v>657</v>
      </c>
      <c r="M183" s="5">
        <v>14.75</v>
      </c>
      <c r="N183" s="5">
        <v>81.19</v>
      </c>
      <c r="O18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103316.85500000001</v>
      </c>
      <c r="P183" t="s">
        <v>658</v>
      </c>
    </row>
    <row r="184" spans="1:16" x14ac:dyDescent="0.25">
      <c r="A184" s="1" t="s">
        <v>173</v>
      </c>
      <c r="B184" s="8" t="str">
        <f>HYPERLINK("TLOCRTI\"&amp;Table13[[#This Row],[POMOC]]&amp;".pdf",Table13[[#This Row],[POMOC]])</f>
        <v>A6_F_04</v>
      </c>
      <c r="C184" s="1" t="s">
        <v>659</v>
      </c>
      <c r="D184" s="1" t="s">
        <v>175</v>
      </c>
      <c r="E184" s="1" t="s">
        <v>646</v>
      </c>
      <c r="F184" s="1" t="s">
        <v>38</v>
      </c>
      <c r="G184" s="1">
        <v>61.05</v>
      </c>
      <c r="H184" s="1">
        <v>3.15</v>
      </c>
      <c r="I184" s="1" t="s">
        <v>660</v>
      </c>
      <c r="J184" s="1">
        <v>2.2400000000000002</v>
      </c>
      <c r="K184" s="1">
        <v>66.44</v>
      </c>
      <c r="L184" s="1" t="s">
        <v>661</v>
      </c>
      <c r="M184" s="1">
        <v>14.76</v>
      </c>
      <c r="N184" s="1">
        <v>81.2</v>
      </c>
      <c r="O18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107233.60500000001</v>
      </c>
      <c r="P184" t="s">
        <v>662</v>
      </c>
    </row>
    <row r="185" spans="1:16" x14ac:dyDescent="0.25">
      <c r="A185" s="5" t="s">
        <v>173</v>
      </c>
      <c r="B185" s="6" t="str">
        <f>HYPERLINK("TLOCRTI\"&amp;Table13[[#This Row],[POMOC]]&amp;".pdf",Table13[[#This Row],[POMOC]])</f>
        <v>A6_F_05</v>
      </c>
      <c r="C185" s="5" t="s">
        <v>663</v>
      </c>
      <c r="D185" s="5" t="s">
        <v>230</v>
      </c>
      <c r="E185" s="5" t="s">
        <v>646</v>
      </c>
      <c r="F185" s="5" t="s">
        <v>38</v>
      </c>
      <c r="G185" s="5">
        <v>74.260000000000005</v>
      </c>
      <c r="H185" s="5">
        <v>3.15</v>
      </c>
      <c r="I185" s="5" t="s">
        <v>664</v>
      </c>
      <c r="J185" s="5">
        <v>2.12</v>
      </c>
      <c r="K185" s="5">
        <v>79.530000000000015</v>
      </c>
      <c r="L185" s="5" t="s">
        <v>665</v>
      </c>
      <c r="M185" s="5">
        <v>14.68</v>
      </c>
      <c r="N185" s="5">
        <v>94.210000000000008</v>
      </c>
      <c r="O18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126403.52500000001</v>
      </c>
      <c r="P185" t="s">
        <v>666</v>
      </c>
    </row>
    <row r="186" spans="1:16" x14ac:dyDescent="0.25">
      <c r="A186" s="1" t="s">
        <v>173</v>
      </c>
      <c r="B186" s="8" t="str">
        <f>HYPERLINK("TLOCRTI\"&amp;Table13[[#This Row],[POMOC]]&amp;".pdf",Table13[[#This Row],[POMOC]])</f>
        <v>A6_F_06</v>
      </c>
      <c r="C186" s="1" t="s">
        <v>667</v>
      </c>
      <c r="D186" s="1" t="s">
        <v>181</v>
      </c>
      <c r="E186" s="1" t="s">
        <v>646</v>
      </c>
      <c r="F186" s="1" t="s">
        <v>38</v>
      </c>
      <c r="G186" s="1">
        <v>83.26</v>
      </c>
      <c r="H186" s="1">
        <v>5.0999999999999996</v>
      </c>
      <c r="I186" s="1" t="s">
        <v>668</v>
      </c>
      <c r="J186" s="1">
        <v>2.12</v>
      </c>
      <c r="K186" s="1">
        <v>90.48</v>
      </c>
      <c r="L186" s="1" t="s">
        <v>669</v>
      </c>
      <c r="M186" s="1">
        <v>14.68</v>
      </c>
      <c r="N186" s="1">
        <v>105.16</v>
      </c>
      <c r="O18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141741.54999999999</v>
      </c>
      <c r="P186" t="s">
        <v>670</v>
      </c>
    </row>
    <row r="187" spans="1:16" x14ac:dyDescent="0.25">
      <c r="A187" s="5" t="s">
        <v>173</v>
      </c>
      <c r="B187" s="6" t="str">
        <f>HYPERLINK("TLOCRTI\"&amp;Table13[[#This Row],[POMOC]]&amp;".pdf",Table13[[#This Row],[POMOC]])</f>
        <v>A6_F_07</v>
      </c>
      <c r="C187" s="5" t="s">
        <v>671</v>
      </c>
      <c r="D187" s="5" t="s">
        <v>175</v>
      </c>
      <c r="E187" s="5" t="s">
        <v>646</v>
      </c>
      <c r="F187" s="5" t="s">
        <v>55</v>
      </c>
      <c r="G187" s="5">
        <v>61.05</v>
      </c>
      <c r="H187" s="5">
        <v>3.15</v>
      </c>
      <c r="I187" s="5" t="s">
        <v>672</v>
      </c>
      <c r="J187" s="5">
        <v>2.2400000000000002</v>
      </c>
      <c r="K187" s="5">
        <v>66.44</v>
      </c>
      <c r="L187" s="5" t="s">
        <v>673</v>
      </c>
      <c r="M187" s="5">
        <v>14.75</v>
      </c>
      <c r="N187" s="5">
        <v>81.19</v>
      </c>
      <c r="O18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103316.85500000001</v>
      </c>
      <c r="P187" t="s">
        <v>674</v>
      </c>
    </row>
    <row r="188" spans="1:16" x14ac:dyDescent="0.25">
      <c r="A188" s="1" t="s">
        <v>173</v>
      </c>
      <c r="B188" s="8" t="str">
        <f>HYPERLINK("TLOCRTI\"&amp;Table13[[#This Row],[POMOC]]&amp;".pdf",Table13[[#This Row],[POMOC]])</f>
        <v>A6_F_08</v>
      </c>
      <c r="C188" s="1" t="s">
        <v>675</v>
      </c>
      <c r="D188" s="1" t="s">
        <v>175</v>
      </c>
      <c r="E188" s="1" t="s">
        <v>646</v>
      </c>
      <c r="F188" s="1" t="s">
        <v>55</v>
      </c>
      <c r="G188" s="1">
        <v>61.05</v>
      </c>
      <c r="H188" s="1">
        <v>3.15</v>
      </c>
      <c r="I188" s="1" t="s">
        <v>676</v>
      </c>
      <c r="J188" s="1">
        <v>2.2400000000000002</v>
      </c>
      <c r="K188" s="1">
        <v>66.44</v>
      </c>
      <c r="L188" s="1" t="s">
        <v>677</v>
      </c>
      <c r="M188" s="1">
        <v>14.76</v>
      </c>
      <c r="N188" s="1">
        <v>81.2</v>
      </c>
      <c r="O18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107233.60500000001</v>
      </c>
      <c r="P188" t="s">
        <v>678</v>
      </c>
    </row>
    <row r="189" spans="1:16" x14ac:dyDescent="0.25">
      <c r="A189" s="5" t="s">
        <v>173</v>
      </c>
      <c r="B189" s="6" t="str">
        <f>HYPERLINK("TLOCRTI\"&amp;Table13[[#This Row],[POMOC]]&amp;".pdf",Table13[[#This Row],[POMOC]])</f>
        <v>A6_F_09</v>
      </c>
      <c r="C189" s="5" t="s">
        <v>679</v>
      </c>
      <c r="D189" s="5" t="s">
        <v>230</v>
      </c>
      <c r="E189" s="5" t="s">
        <v>646</v>
      </c>
      <c r="F189" s="5" t="s">
        <v>55</v>
      </c>
      <c r="G189" s="5">
        <v>74.260000000000005</v>
      </c>
      <c r="H189" s="5">
        <v>3.15</v>
      </c>
      <c r="I189" s="5" t="s">
        <v>680</v>
      </c>
      <c r="J189" s="5">
        <v>2.2400000000000002</v>
      </c>
      <c r="K189" s="5">
        <v>79.650000000000006</v>
      </c>
      <c r="L189" s="5" t="s">
        <v>681</v>
      </c>
      <c r="M189" s="5">
        <v>14.76</v>
      </c>
      <c r="N189" s="5">
        <v>94.410000000000011</v>
      </c>
      <c r="O18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126599.46500000001</v>
      </c>
      <c r="P189" t="s">
        <v>682</v>
      </c>
    </row>
    <row r="190" spans="1:16" x14ac:dyDescent="0.25">
      <c r="A190" s="1" t="s">
        <v>173</v>
      </c>
      <c r="B190" s="8" t="str">
        <f>HYPERLINK("TLOCRTI\"&amp;Table13[[#This Row],[POMOC]]&amp;".pdf",Table13[[#This Row],[POMOC]])</f>
        <v>A6_F_10</v>
      </c>
      <c r="C190" s="1" t="s">
        <v>683</v>
      </c>
      <c r="D190" s="1" t="s">
        <v>651</v>
      </c>
      <c r="E190" s="1" t="s">
        <v>646</v>
      </c>
      <c r="F190" s="1" t="s">
        <v>55</v>
      </c>
      <c r="G190" s="1">
        <v>88.19</v>
      </c>
      <c r="H190" s="1">
        <v>8.7899999999999991</v>
      </c>
      <c r="I190" s="1" t="s">
        <v>684</v>
      </c>
      <c r="J190" s="1">
        <v>2.12</v>
      </c>
      <c r="K190" s="1">
        <v>99.1</v>
      </c>
      <c r="L190" s="1" t="s">
        <v>685</v>
      </c>
      <c r="M190" s="1">
        <v>14.76</v>
      </c>
      <c r="N190" s="1">
        <v>113.86</v>
      </c>
      <c r="O19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153090.08499999999</v>
      </c>
      <c r="P190" t="s">
        <v>686</v>
      </c>
    </row>
    <row r="191" spans="1:16" x14ac:dyDescent="0.25">
      <c r="A191" s="5" t="s">
        <v>173</v>
      </c>
      <c r="B191" s="6" t="str">
        <f>HYPERLINK("TLOCRTI\"&amp;Table13[[#This Row],[POMOC]]&amp;".pdf",Table13[[#This Row],[POMOC]])</f>
        <v>A6_F_11</v>
      </c>
      <c r="C191" s="5" t="s">
        <v>687</v>
      </c>
      <c r="D191" s="5" t="s">
        <v>175</v>
      </c>
      <c r="E191" s="5" t="s">
        <v>646</v>
      </c>
      <c r="F191" s="5" t="s">
        <v>72</v>
      </c>
      <c r="G191" s="5">
        <v>61.05</v>
      </c>
      <c r="H191" s="5">
        <v>3.15</v>
      </c>
      <c r="I191" s="5" t="s">
        <v>688</v>
      </c>
      <c r="J191" s="5">
        <v>2.12</v>
      </c>
      <c r="K191" s="5">
        <v>66.320000000000007</v>
      </c>
      <c r="L191" s="5" t="s">
        <v>689</v>
      </c>
      <c r="M191" s="5">
        <v>15.04</v>
      </c>
      <c r="N191" s="5">
        <v>81.360000000000014</v>
      </c>
      <c r="O19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103340.065</v>
      </c>
      <c r="P191" t="s">
        <v>690</v>
      </c>
    </row>
    <row r="192" spans="1:16" x14ac:dyDescent="0.25">
      <c r="A192" s="1" t="s">
        <v>173</v>
      </c>
      <c r="B192" s="8" t="str">
        <f>HYPERLINK("TLOCRTI\"&amp;Table13[[#This Row],[POMOC]]&amp;".pdf",Table13[[#This Row],[POMOC]])</f>
        <v>A6_F_12</v>
      </c>
      <c r="C192" s="1" t="s">
        <v>691</v>
      </c>
      <c r="D192" s="1" t="s">
        <v>175</v>
      </c>
      <c r="E192" s="1" t="s">
        <v>646</v>
      </c>
      <c r="F192" s="1" t="s">
        <v>72</v>
      </c>
      <c r="G192" s="1">
        <v>61.05</v>
      </c>
      <c r="H192" s="1">
        <v>3.15</v>
      </c>
      <c r="I192" s="1" t="s">
        <v>692</v>
      </c>
      <c r="J192" s="1">
        <v>2.2400000000000002</v>
      </c>
      <c r="K192" s="1">
        <v>66.44</v>
      </c>
      <c r="L192" s="1" t="s">
        <v>693</v>
      </c>
      <c r="M192" s="1">
        <v>14.76</v>
      </c>
      <c r="N192" s="1">
        <v>81.2</v>
      </c>
      <c r="O19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107233.60500000001</v>
      </c>
      <c r="P192" t="s">
        <v>694</v>
      </c>
    </row>
    <row r="193" spans="1:16" x14ac:dyDescent="0.25">
      <c r="A193" s="5" t="s">
        <v>173</v>
      </c>
      <c r="B193" s="6" t="str">
        <f>HYPERLINK("TLOCRTI\"&amp;Table13[[#This Row],[POMOC]]&amp;".pdf",Table13[[#This Row],[POMOC]])</f>
        <v>A6_F_13</v>
      </c>
      <c r="C193" s="5" t="s">
        <v>695</v>
      </c>
      <c r="D193" s="5" t="s">
        <v>230</v>
      </c>
      <c r="E193" s="5" t="s">
        <v>646</v>
      </c>
      <c r="F193" s="5" t="s">
        <v>72</v>
      </c>
      <c r="G193" s="5">
        <v>74.260000000000005</v>
      </c>
      <c r="H193" s="5">
        <v>3.15</v>
      </c>
      <c r="I193" s="5" t="s">
        <v>696</v>
      </c>
      <c r="J193" s="5">
        <v>2.2400000000000002</v>
      </c>
      <c r="K193" s="5">
        <v>79.650000000000006</v>
      </c>
      <c r="L193" s="5" t="s">
        <v>697</v>
      </c>
      <c r="M193" s="5">
        <v>14.76</v>
      </c>
      <c r="N193" s="5">
        <v>94.410000000000011</v>
      </c>
      <c r="O19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126599.46500000001</v>
      </c>
      <c r="P193" t="s">
        <v>698</v>
      </c>
    </row>
    <row r="194" spans="1:16" x14ac:dyDescent="0.25">
      <c r="A194" s="1" t="s">
        <v>173</v>
      </c>
      <c r="B194" s="8" t="str">
        <f>HYPERLINK("TLOCRTI\"&amp;Table13[[#This Row],[POMOC]]&amp;".pdf",Table13[[#This Row],[POMOC]])</f>
        <v>A6_F_14</v>
      </c>
      <c r="C194" s="1" t="s">
        <v>699</v>
      </c>
      <c r="D194" s="1" t="s">
        <v>181</v>
      </c>
      <c r="E194" s="1" t="s">
        <v>646</v>
      </c>
      <c r="F194" s="1" t="s">
        <v>72</v>
      </c>
      <c r="G194" s="1">
        <v>83.26</v>
      </c>
      <c r="H194" s="1">
        <v>5.0999999999999996</v>
      </c>
      <c r="I194" s="1" t="s">
        <v>700</v>
      </c>
      <c r="J194" s="1">
        <v>2.04</v>
      </c>
      <c r="K194" s="1">
        <v>90.4</v>
      </c>
      <c r="L194" s="1" t="s">
        <v>701</v>
      </c>
      <c r="M194" s="1">
        <v>14.76</v>
      </c>
      <c r="N194" s="1">
        <v>105.16000000000001</v>
      </c>
      <c r="O19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141717.59</v>
      </c>
      <c r="P194" t="s">
        <v>702</v>
      </c>
    </row>
    <row r="195" spans="1:16" x14ac:dyDescent="0.25">
      <c r="A195" s="5" t="s">
        <v>173</v>
      </c>
      <c r="B195" s="6" t="str">
        <f>HYPERLINK("TLOCRTI\"&amp;Table13[[#This Row],[POMOC]]&amp;".pdf",Table13[[#This Row],[POMOC]])</f>
        <v>A6_F_15</v>
      </c>
      <c r="C195" s="5" t="s">
        <v>703</v>
      </c>
      <c r="D195" s="5" t="s">
        <v>175</v>
      </c>
      <c r="E195" s="5" t="s">
        <v>646</v>
      </c>
      <c r="F195" s="5" t="s">
        <v>89</v>
      </c>
      <c r="G195" s="5">
        <v>60.92</v>
      </c>
      <c r="H195" s="5">
        <v>3.15</v>
      </c>
      <c r="I195" s="5" t="s">
        <v>704</v>
      </c>
      <c r="J195" s="5">
        <v>2.04</v>
      </c>
      <c r="K195" s="5">
        <v>66.110000000000014</v>
      </c>
      <c r="L195" s="5" t="s">
        <v>705</v>
      </c>
      <c r="M195" s="5">
        <v>15.04</v>
      </c>
      <c r="N195" s="5">
        <v>81.150000000000006</v>
      </c>
      <c r="O19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103061.52499999999</v>
      </c>
      <c r="P195" t="s">
        <v>706</v>
      </c>
    </row>
    <row r="196" spans="1:16" x14ac:dyDescent="0.25">
      <c r="A196" s="1" t="s">
        <v>173</v>
      </c>
      <c r="B196" s="8" t="str">
        <f>HYPERLINK("TLOCRTI\"&amp;Table13[[#This Row],[POMOC]]&amp;".pdf",Table13[[#This Row],[POMOC]])</f>
        <v>A6_F_16</v>
      </c>
      <c r="C196" s="1" t="s">
        <v>707</v>
      </c>
      <c r="D196" s="1" t="s">
        <v>175</v>
      </c>
      <c r="E196" s="1" t="s">
        <v>646</v>
      </c>
      <c r="F196" s="1" t="s">
        <v>89</v>
      </c>
      <c r="G196" s="1">
        <v>60.92</v>
      </c>
      <c r="H196" s="1">
        <v>3.15</v>
      </c>
      <c r="I196" s="1" t="s">
        <v>708</v>
      </c>
      <c r="J196" s="1">
        <v>2.12</v>
      </c>
      <c r="K196" s="1">
        <v>66.190000000000012</v>
      </c>
      <c r="L196" s="1" t="s">
        <v>709</v>
      </c>
      <c r="M196" s="1">
        <v>14.76</v>
      </c>
      <c r="N196" s="1">
        <v>80.950000000000017</v>
      </c>
      <c r="O19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106911.08500000001</v>
      </c>
      <c r="P196" t="s">
        <v>710</v>
      </c>
    </row>
    <row r="197" spans="1:16" x14ac:dyDescent="0.25">
      <c r="A197" s="5" t="s">
        <v>173</v>
      </c>
      <c r="B197" s="6" t="str">
        <f>HYPERLINK("TLOCRTI\"&amp;Table13[[#This Row],[POMOC]]&amp;".pdf",Table13[[#This Row],[POMOC]])</f>
        <v>A6_F_17</v>
      </c>
      <c r="C197" s="5" t="s">
        <v>711</v>
      </c>
      <c r="D197" s="5" t="s">
        <v>230</v>
      </c>
      <c r="E197" s="5" t="s">
        <v>646</v>
      </c>
      <c r="F197" s="5" t="s">
        <v>89</v>
      </c>
      <c r="G197" s="5">
        <v>74.099999999999994</v>
      </c>
      <c r="H197" s="5">
        <v>3.15</v>
      </c>
      <c r="I197" s="5" t="s">
        <v>712</v>
      </c>
      <c r="J197" s="5">
        <v>2.2400000000000002</v>
      </c>
      <c r="K197" s="5">
        <v>79.489999999999995</v>
      </c>
      <c r="L197" s="5" t="s">
        <v>713</v>
      </c>
      <c r="M197" s="5">
        <v>14.76</v>
      </c>
      <c r="N197" s="5">
        <v>94.25</v>
      </c>
      <c r="O19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126364.905</v>
      </c>
      <c r="P197" t="s">
        <v>714</v>
      </c>
    </row>
    <row r="198" spans="1:16" x14ac:dyDescent="0.25">
      <c r="A198" s="1" t="s">
        <v>173</v>
      </c>
      <c r="B198" s="8" t="str">
        <f>HYPERLINK("TLOCRTI\"&amp;Table13[[#This Row],[POMOC]]&amp;".pdf",Table13[[#This Row],[POMOC]])</f>
        <v>A6_F_18</v>
      </c>
      <c r="C198" s="1" t="s">
        <v>715</v>
      </c>
      <c r="D198" s="1" t="s">
        <v>651</v>
      </c>
      <c r="E198" s="1" t="s">
        <v>646</v>
      </c>
      <c r="F198" s="1" t="s">
        <v>89</v>
      </c>
      <c r="G198" s="1">
        <v>88.03</v>
      </c>
      <c r="H198" s="1">
        <v>8.7899999999999991</v>
      </c>
      <c r="I198" s="1" t="s">
        <v>716</v>
      </c>
      <c r="J198" s="1">
        <v>2.2400000000000002</v>
      </c>
      <c r="K198" s="1">
        <v>99.059999999999988</v>
      </c>
      <c r="L198" s="1" t="s">
        <v>717</v>
      </c>
      <c r="M198" s="1">
        <v>14.76</v>
      </c>
      <c r="N198" s="1">
        <v>113.82</v>
      </c>
      <c r="O198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152987.465</v>
      </c>
      <c r="P198" t="s">
        <v>718</v>
      </c>
    </row>
    <row r="199" spans="1:16" x14ac:dyDescent="0.25">
      <c r="A199" s="5" t="s">
        <v>173</v>
      </c>
      <c r="B199" s="6" t="str">
        <f>HYPERLINK("TLOCRTI\"&amp;Table13[[#This Row],[POMOC]]&amp;".pdf",Table13[[#This Row],[POMOC]])</f>
        <v>A6_F_19</v>
      </c>
      <c r="C199" s="5" t="s">
        <v>719</v>
      </c>
      <c r="D199" s="5" t="s">
        <v>175</v>
      </c>
      <c r="E199" s="5" t="s">
        <v>646</v>
      </c>
      <c r="F199" s="5" t="s">
        <v>106</v>
      </c>
      <c r="G199" s="5">
        <v>60.92</v>
      </c>
      <c r="H199" s="5">
        <v>3.15</v>
      </c>
      <c r="I199" s="5" t="s">
        <v>720</v>
      </c>
      <c r="J199" s="5">
        <v>2.2400000000000002</v>
      </c>
      <c r="K199" s="5">
        <v>66.31</v>
      </c>
      <c r="L199" s="5" t="s">
        <v>721</v>
      </c>
      <c r="M199" s="5">
        <v>14.75</v>
      </c>
      <c r="N199" s="5">
        <v>81.06</v>
      </c>
      <c r="O199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103126.27500000001</v>
      </c>
      <c r="P199" t="s">
        <v>722</v>
      </c>
    </row>
    <row r="200" spans="1:16" x14ac:dyDescent="0.25">
      <c r="A200" s="1" t="s">
        <v>173</v>
      </c>
      <c r="B200" s="8" t="str">
        <f>HYPERLINK("TLOCRTI\"&amp;Table13[[#This Row],[POMOC]]&amp;".pdf",Table13[[#This Row],[POMOC]])</f>
        <v>A6_F_20</v>
      </c>
      <c r="C200" s="1" t="s">
        <v>723</v>
      </c>
      <c r="D200" s="1" t="s">
        <v>175</v>
      </c>
      <c r="E200" s="1" t="s">
        <v>646</v>
      </c>
      <c r="F200" s="1" t="s">
        <v>106</v>
      </c>
      <c r="G200" s="1">
        <v>60.92</v>
      </c>
      <c r="H200" s="1">
        <v>3.15</v>
      </c>
      <c r="I200" s="1" t="s">
        <v>724</v>
      </c>
      <c r="J200" s="1">
        <v>2.12</v>
      </c>
      <c r="K200" s="1">
        <v>66.190000000000012</v>
      </c>
      <c r="L200" s="1" t="s">
        <v>725</v>
      </c>
      <c r="M200" s="1">
        <v>14.76</v>
      </c>
      <c r="N200" s="1">
        <v>80.950000000000017</v>
      </c>
      <c r="O200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106911.08500000001</v>
      </c>
      <c r="P200" t="s">
        <v>726</v>
      </c>
    </row>
    <row r="201" spans="1:16" x14ac:dyDescent="0.25">
      <c r="A201" s="5" t="s">
        <v>173</v>
      </c>
      <c r="B201" s="6" t="str">
        <f>HYPERLINK("TLOCRTI\"&amp;Table13[[#This Row],[POMOC]]&amp;".pdf",Table13[[#This Row],[POMOC]])</f>
        <v>A6_F_21</v>
      </c>
      <c r="C201" s="5" t="s">
        <v>727</v>
      </c>
      <c r="D201" s="5" t="s">
        <v>230</v>
      </c>
      <c r="E201" s="5" t="s">
        <v>646</v>
      </c>
      <c r="F201" s="5" t="s">
        <v>106</v>
      </c>
      <c r="G201" s="5">
        <v>74.099999999999994</v>
      </c>
      <c r="H201" s="5">
        <v>3.15</v>
      </c>
      <c r="I201" s="5" t="s">
        <v>728</v>
      </c>
      <c r="J201" s="5">
        <v>2.12</v>
      </c>
      <c r="K201" s="5">
        <v>79.37</v>
      </c>
      <c r="L201" s="5" t="s">
        <v>729</v>
      </c>
      <c r="M201" s="5">
        <v>14.76</v>
      </c>
      <c r="N201" s="5">
        <v>94.13000000000001</v>
      </c>
      <c r="O201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126232.965</v>
      </c>
      <c r="P201" t="s">
        <v>730</v>
      </c>
    </row>
    <row r="202" spans="1:16" x14ac:dyDescent="0.25">
      <c r="A202" s="5" t="s">
        <v>173</v>
      </c>
      <c r="B202" s="6" t="str">
        <f>HYPERLINK("TLOCRTI\"&amp;Table13[[#This Row],[POMOC]]&amp;".pdf",Table13[[#This Row],[POMOC]])</f>
        <v>A6_F_23</v>
      </c>
      <c r="C202" s="5" t="s">
        <v>731</v>
      </c>
      <c r="D202" s="5" t="s">
        <v>175</v>
      </c>
      <c r="E202" s="5" t="s">
        <v>646</v>
      </c>
      <c r="F202" s="5" t="s">
        <v>123</v>
      </c>
      <c r="G202" s="5">
        <v>60.92</v>
      </c>
      <c r="H202" s="5">
        <v>3.15</v>
      </c>
      <c r="I202" s="5" t="s">
        <v>732</v>
      </c>
      <c r="J202" s="5">
        <v>2.2400000000000002</v>
      </c>
      <c r="K202" s="5">
        <v>66.31</v>
      </c>
      <c r="L202" s="5" t="s">
        <v>733</v>
      </c>
      <c r="M202" s="5">
        <v>14.62</v>
      </c>
      <c r="N202" s="5">
        <v>80.930000000000007</v>
      </c>
      <c r="O202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103056.72500000001</v>
      </c>
      <c r="P202" t="s">
        <v>734</v>
      </c>
    </row>
    <row r="203" spans="1:16" x14ac:dyDescent="0.25">
      <c r="A203" s="1" t="s">
        <v>173</v>
      </c>
      <c r="B203" s="8" t="str">
        <f>HYPERLINK("TLOCRTI\"&amp;Table13[[#This Row],[POMOC]]&amp;".pdf",Table13[[#This Row],[POMOC]])</f>
        <v>A6_F_24</v>
      </c>
      <c r="C203" s="1" t="s">
        <v>735</v>
      </c>
      <c r="D203" s="1" t="s">
        <v>175</v>
      </c>
      <c r="E203" s="1" t="s">
        <v>646</v>
      </c>
      <c r="F203" s="1" t="s">
        <v>123</v>
      </c>
      <c r="G203" s="1">
        <v>60.92</v>
      </c>
      <c r="H203" s="1">
        <v>3.15</v>
      </c>
      <c r="I203" s="1" t="s">
        <v>736</v>
      </c>
      <c r="J203" s="1">
        <v>2.2400000000000002</v>
      </c>
      <c r="K203" s="1">
        <v>66.31</v>
      </c>
      <c r="L203" s="1" t="s">
        <v>737</v>
      </c>
      <c r="M203" s="1">
        <v>14.76</v>
      </c>
      <c r="N203" s="1">
        <v>81.070000000000007</v>
      </c>
      <c r="O203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107043.02500000001</v>
      </c>
      <c r="P203" t="s">
        <v>738</v>
      </c>
    </row>
    <row r="204" spans="1:16" x14ac:dyDescent="0.25">
      <c r="A204" s="5" t="s">
        <v>173</v>
      </c>
      <c r="B204" s="6" t="str">
        <f>HYPERLINK("TLOCRTI\"&amp;Table13[[#This Row],[POMOC]]&amp;".pdf",Table13[[#This Row],[POMOC]])</f>
        <v>A6_F_25</v>
      </c>
      <c r="C204" s="5" t="s">
        <v>739</v>
      </c>
      <c r="D204" s="5" t="s">
        <v>230</v>
      </c>
      <c r="E204" s="5" t="s">
        <v>646</v>
      </c>
      <c r="F204" s="5" t="s">
        <v>123</v>
      </c>
      <c r="G204" s="5">
        <v>74.099999999999994</v>
      </c>
      <c r="H204" s="5">
        <v>3.15</v>
      </c>
      <c r="I204" s="5" t="s">
        <v>740</v>
      </c>
      <c r="J204" s="5">
        <v>2.12</v>
      </c>
      <c r="K204" s="5">
        <v>79.37</v>
      </c>
      <c r="L204" s="5" t="s">
        <v>741</v>
      </c>
      <c r="M204" s="5">
        <v>14.76</v>
      </c>
      <c r="N204" s="5">
        <v>94.13000000000001</v>
      </c>
      <c r="O204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126232.965</v>
      </c>
      <c r="P204" t="s">
        <v>742</v>
      </c>
    </row>
    <row r="205" spans="1:16" x14ac:dyDescent="0.25">
      <c r="A205" s="1" t="s">
        <v>173</v>
      </c>
      <c r="B205" s="8" t="str">
        <f>HYPERLINK("TLOCRTI\"&amp;Table13[[#This Row],[POMOC]]&amp;".pdf",Table13[[#This Row],[POMOC]])</f>
        <v>A6_F_26</v>
      </c>
      <c r="C205" s="1" t="s">
        <v>743</v>
      </c>
      <c r="D205" s="1" t="s">
        <v>651</v>
      </c>
      <c r="E205" s="1" t="s">
        <v>646</v>
      </c>
      <c r="F205" s="1" t="s">
        <v>123</v>
      </c>
      <c r="G205" s="1">
        <v>88.03</v>
      </c>
      <c r="H205" s="1">
        <v>8.7899999999999991</v>
      </c>
      <c r="I205" s="1" t="s">
        <v>744</v>
      </c>
      <c r="J205" s="1">
        <v>2.12</v>
      </c>
      <c r="K205" s="1">
        <v>98.94</v>
      </c>
      <c r="L205" s="1" t="s">
        <v>745</v>
      </c>
      <c r="M205" s="1">
        <v>14.76</v>
      </c>
      <c r="N205" s="1">
        <v>113.7</v>
      </c>
      <c r="O205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152855.52499999999</v>
      </c>
      <c r="P205" t="s">
        <v>746</v>
      </c>
    </row>
    <row r="206" spans="1:16" x14ac:dyDescent="0.25">
      <c r="A206" s="5" t="s">
        <v>173</v>
      </c>
      <c r="B206" s="6" t="str">
        <f>HYPERLINK("TLOCRTI\"&amp;Table13[[#This Row],[POMOC]]&amp;".pdf",Table13[[#This Row],[POMOC]])</f>
        <v>A6_F_27</v>
      </c>
      <c r="C206" s="5" t="s">
        <v>747</v>
      </c>
      <c r="D206" s="5" t="s">
        <v>175</v>
      </c>
      <c r="E206" s="5" t="s">
        <v>646</v>
      </c>
      <c r="F206" s="5" t="s">
        <v>140</v>
      </c>
      <c r="G206" s="5">
        <v>60.92</v>
      </c>
      <c r="H206" s="5">
        <v>3.15</v>
      </c>
      <c r="I206" s="5" t="s">
        <v>748</v>
      </c>
      <c r="J206" s="5">
        <v>2.2400000000000002</v>
      </c>
      <c r="K206" s="5">
        <v>66.31</v>
      </c>
      <c r="L206" s="5" t="s">
        <v>749</v>
      </c>
      <c r="M206" s="5">
        <v>14.62</v>
      </c>
      <c r="N206" s="5">
        <v>80.930000000000007</v>
      </c>
      <c r="O206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103056.72500000001</v>
      </c>
      <c r="P206" t="s">
        <v>750</v>
      </c>
    </row>
    <row r="207" spans="1:16" x14ac:dyDescent="0.25">
      <c r="A207" s="1" t="s">
        <v>173</v>
      </c>
      <c r="B207" s="8" t="str">
        <f>HYPERLINK("TLOCRTI\"&amp;Table13[[#This Row],[POMOC]]&amp;".pdf",Table13[[#This Row],[POMOC]])</f>
        <v>A6_F_28</v>
      </c>
      <c r="C207" s="1" t="s">
        <v>751</v>
      </c>
      <c r="D207" s="1" t="s">
        <v>181</v>
      </c>
      <c r="E207" s="1" t="s">
        <v>646</v>
      </c>
      <c r="F207" s="1" t="s">
        <v>140</v>
      </c>
      <c r="G207" s="1">
        <v>83.1</v>
      </c>
      <c r="H207" s="1">
        <v>5.0999999999999996</v>
      </c>
      <c r="I207" s="1" t="s">
        <v>752</v>
      </c>
      <c r="J207" s="1">
        <v>2.2400000000000002</v>
      </c>
      <c r="K207" s="1">
        <v>90.439999999999984</v>
      </c>
      <c r="L207" s="1" t="s">
        <v>753</v>
      </c>
      <c r="M207" s="1">
        <v>14.76</v>
      </c>
      <c r="N207" s="1">
        <v>105.19999999999999</v>
      </c>
      <c r="O207" s="7">
        <f>Table13[[#This Row],[STAN m2]]*STAN_KOEF*STAN_JED_CJENA+Table13[[#This Row],[LOGGIA m2]]*LOGIA_KOEF*LOGIA_JED_CIJENA+Table13[[#This Row],[SPREMIŠTE m2]]*SPREMISTE_KOEF*SPREMISTE_JED_CIJENA+Table13[[#This Row],[PGM m2]]*(IF(LEFT(Table13[[#This Row],[OZNAKA PARKIRNOG GARAŽNOG MJESTA]],1)="G",GARAZNO_KOEF,0))*GARAZNO_JED_CIJENA+Table13[[#This Row],[PGM m2]]*(IF(LEFT(Table13[[#This Row],[OZNAKA PARKIRNOG GARAŽNOG MJESTA]],1)="P",PARKIRNO_KOEF,0))*PARKIRNO_JED_CIJENA</f>
        <v>141702.93</v>
      </c>
      <c r="P207" t="s">
        <v>754</v>
      </c>
    </row>
  </sheetData>
  <pageMargins left="0.7" right="0.7" top="0.75" bottom="0.75" header="0.3" footer="0.3"/>
  <pageSetup paperSize="9" scale="49" fitToHeight="0" orientation="landscape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9919FCD897B6488582097571C4F6E0" ma:contentTypeVersion="2" ma:contentTypeDescription="Stvaranje novog dokumenta." ma:contentTypeScope="" ma:versionID="3e0ab0fea76cec81866c0c052b0b6dba">
  <xsd:schema xmlns:xsd="http://www.w3.org/2001/XMLSchema" xmlns:xs="http://www.w3.org/2001/XMLSchema" xmlns:p="http://schemas.microsoft.com/office/2006/metadata/properties" xmlns:ns2="9f41b463-f618-4e8c-828c-531d38a52b62" targetNamespace="http://schemas.microsoft.com/office/2006/metadata/properties" ma:root="true" ma:fieldsID="b684220ca17deeb0b4bd1edd6611218a" ns2:_="">
    <xsd:import namespace="9f41b463-f618-4e8c-828c-531d38a52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1b463-f618-4e8c-828c-531d38a52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��< ? x m l   v e r s i o n = " 1 . 0 "   e n c o d i n g = " u t f - 1 6 " ? > < D a t a M a s h u p   s q m i d = " 7 e 9 9 c 4 7 6 - 4 6 1 b - 4 b c c - b 5 c 7 - c a c c 4 c b c 0 6 4 5 "   x m l n s = " h t t p : / / s c h e m a s . m i c r o s o f t . c o m / D a t a M a s h u p " > A A A A A B Y D A A B Q S w M E F A A C A A g A J I i L S V 1 A t p q m A A A A + A A A A B I A H A B D b 2 5 m a W c v U G F j a 2 F n Z S 5 4 b W w g o h g A K K A U A A A A A A A A A A A A A A A A A A A A A A A A A A A A h Y 8 x D o I w G E a v Q r r T l q J G z U 8 Z X C U x I R r X p l R o h G J o s d z N w S N 5 B U k U d X P 8 X t 7 w v s f t D u n Q 1 M F V d V a 3 J k E R p i h Q R r a F N m W C e n c K l y j l s B P y L E o V j L K x 6 8 E W C a q c u 6 w J 8 d 5 j H + O 2 K w m j N C L H b J v L S j U C f W T 9 X w 6 1 s U 4 Y q R C H w y u G M x y v 8 G z O F j h i M Z A J Q 6 b N V 2 F j M a Z A f i B s + t r 1 n e L K h P s c y D S B v F / w J 1 B L A w Q U A A I A C A A k i I t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I i L S S i K R 7 g O A A A A E Q A A A B M A H A B G b 3 J t d W x h c y 9 T Z W N 0 a W 9 u M S 5 t I K I Y A C i g F A A A A A A A A A A A A A A A A A A A A A A A A A A A A C t O T S 7 J z M 9 T C I b Q h t Y A U E s B A i 0 A F A A C A A g A J I i L S V 1 A t p q m A A A A + A A A A B I A A A A A A A A A A A A A A A A A A A A A A E N v b m Z p Z y 9 Q Y W N r Y W d l L n h t b F B L A Q I t A B Q A A g A I A C S I i 0 k P y u m r p A A A A O k A A A A T A A A A A A A A A A A A A A A A A P I A A A B b Q 2 9 u d G V u d F 9 U e X B l c 1 0 u e G 1 s U E s B A i 0 A F A A C A A g A J I i L S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h D b / U b b j x D j c f k 7 e D o V d w A A A A A A g A A A A A A E G Y A A A A B A A A g A A A A U 4 R / S y O U W 5 J t F K n v 4 A X g r c P f P X E 6 g b E I S m z n l t / 2 B L U A A A A A D o A A A A A C A A A g A A A A B A O C 0 r q U d 7 r n D 3 e S p y o h g O b / I i w L r k f Q x j M k 7 6 h o O H Z Q A A A A T a + j V s u x a v Q V D I s l T p a 7 R Z K k S M T q e x T I z k E W l E d p M y T o 6 N h B e p c 8 v K Q w 7 s g 9 2 i n r E A / l d 3 v v 3 B j P Z I + z 0 t C a V s Q L H x G s Q n p s c h 5 h U z E N O J V A A A A A r 2 p L K w Y M Q y r v m X e t q v Y C 4 I 8 M + W F r 5 E J Y Y R Q U A f F e j B X c U h L q 3 w 2 b M f 8 0 z e u Y t X e Y E w z q Y c j E e x c m o b + N f t 0 9 j Q = = < / D a t a M a s h u p > 
</file>

<file path=customXml/itemProps1.xml><?xml version="1.0" encoding="utf-8"?>
<ds:datastoreItem xmlns:ds="http://schemas.openxmlformats.org/officeDocument/2006/customXml" ds:itemID="{50CFEFD3-61D6-49A2-A2D4-B9620CC21CB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9f41b463-f618-4e8c-828c-531d38a52b62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4C2229B-B7F5-4B50-93CB-03353ADB88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3B57B-63CD-448A-B66D-B229B65BD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41b463-f618-4e8c-828c-531d38a52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08A2A8-C11F-4CDC-AA08-50A0C5EC0B29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9CD0A3F3-E9BC-4EB8-8F69-4525D4B714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KATALOG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Ivan Lazić</cp:lastModifiedBy>
  <cp:revision/>
  <dcterms:created xsi:type="dcterms:W3CDTF">2016-12-08T23:00:31Z</dcterms:created>
  <dcterms:modified xsi:type="dcterms:W3CDTF">2018-01-30T11:50:38Z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0x0101003D9919FCD897B6488582097571C4F6E0</vt:lpwstr>
  </property>
</Properties>
</file>