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S:\POMOĆI-PMV 2019\PMVPRERADA\NATJEČAJNA DOKUMENTACIJA\"/>
    </mc:Choice>
  </mc:AlternateContent>
  <xr:revisionPtr revIDLastSave="0" documentId="10_ncr:100000_{042FA253-E1D5-4371-BB7E-637EB68CCA87}" xr6:coauthVersionLast="31" xr6:coauthVersionMax="31" xr10:uidLastSave="{00000000-0000-0000-0000-000000000000}"/>
  <bookViews>
    <workbookView xWindow="0" yWindow="0" windowWidth="19440" windowHeight="11730" firstSheet="8" activeTab="9" xr2:uid="{00000000-000D-0000-FFFF-FFFF00000000}"/>
  </bookViews>
  <sheets>
    <sheet name="NAZIV PG-a" sheetId="7" r:id="rId1"/>
    <sheet name="PRIRODNI RESURSI" sheetId="1" r:id="rId2"/>
    <sheet name="ARKOD" sheetId="2" r:id="rId3"/>
    <sheet name="STOČNI FOND" sheetId="3" r:id="rId4"/>
    <sheet name="LJUDSKI RESURSI" sheetId="4" r:id="rId5"/>
    <sheet name="OPREMLJENOST PG-A" sheetId="5" r:id="rId6"/>
    <sheet name="OBJEKTI ZA PRERADU PG-a" sheetId="6" r:id="rId7"/>
    <sheet name="DOPUNSKA DJELATNOST" sheetId="8" r:id="rId8"/>
    <sheet name="STATUS PG-a" sheetId="20" r:id="rId9"/>
    <sheet name="OBIM FINANC. POSLOVANJA" sheetId="9" r:id="rId10"/>
    <sheet name="VRIJED. POLJOP. PROIZ. 2017" sheetId="10" r:id="rId11"/>
    <sheet name="VRIJED. POLJOP. PROIZ. 2018" sheetId="11" r:id="rId12"/>
    <sheet name="VRIJED. POLJOP. PROIZ. 2019" sheetId="12" r:id="rId13"/>
    <sheet name="VRIJED. POLJOP. PROIZ. 2020" sheetId="13" r:id="rId14"/>
    <sheet name="SEKTOR ULAGANJA I AKTIVNOST" sheetId="14" r:id="rId15"/>
    <sheet name="FINANCIRANJE INVESTICIJE" sheetId="15" r:id="rId16"/>
    <sheet name="STAVKE INVESTICIJE" sheetId="16" r:id="rId17"/>
    <sheet name="PRIJEDLOG I ZAKLJUČAK" sheetId="18" r:id="rId18"/>
  </sheet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9" l="1"/>
  <c r="I23" i="9"/>
  <c r="I26" i="9"/>
  <c r="I43" i="9" s="1"/>
  <c r="I37" i="9"/>
  <c r="I40" i="9"/>
  <c r="G20" i="10" l="1"/>
  <c r="G38" i="10"/>
  <c r="G40" i="11"/>
  <c r="G43" i="11" s="1"/>
  <c r="G22" i="11"/>
  <c r="G20" i="12"/>
  <c r="G38" i="12"/>
  <c r="G42" i="10" l="1"/>
  <c r="G41" i="12"/>
  <c r="G20" i="13"/>
  <c r="G38" i="13"/>
  <c r="G41" i="13" s="1"/>
  <c r="H11" i="1" l="1"/>
  <c r="D11" i="1"/>
  <c r="E11" i="1"/>
  <c r="F11" i="1"/>
  <c r="C11" i="1"/>
  <c r="D31" i="1"/>
  <c r="E31" i="1"/>
  <c r="F31" i="1"/>
  <c r="G31" i="1"/>
  <c r="C31" i="1"/>
  <c r="I39" i="16"/>
  <c r="A10" i="16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27" i="13" l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7" i="12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9" i="11" l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7" i="10"/>
  <c r="A28" i="10" s="1"/>
  <c r="A29" i="10" s="1"/>
  <c r="A30" i="10" s="1"/>
  <c r="A31" i="10" s="1"/>
  <c r="A32" i="10" s="1"/>
  <c r="A33" i="10" s="1"/>
  <c r="A34" i="10" s="1"/>
  <c r="A35" i="10" s="1"/>
  <c r="A36" i="10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37" i="10" l="1"/>
  <c r="A19" i="10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</calcChain>
</file>

<file path=xl/sharedStrings.xml><?xml version="1.0" encoding="utf-8"?>
<sst xmlns="http://schemas.openxmlformats.org/spreadsheetml/2006/main" count="425" uniqueCount="328">
  <si>
    <t xml:space="preserve"> I. PRIRODNI RESURSI</t>
  </si>
  <si>
    <t>1. Posjed (obrada) poljoprivrednog  zemljišta - trenutno stanje</t>
  </si>
  <si>
    <t xml:space="preserve">ukupna 
površina
zemljišta
(ha) </t>
  </si>
  <si>
    <t>vlastito
(ha)</t>
  </si>
  <si>
    <t>Zakup
državnog 
zemljišta
(ha)</t>
  </si>
  <si>
    <t>Početak i
kraj trajanja
zakupa
(navesti 
godine)</t>
  </si>
  <si>
    <t>Površina 
zemljišta u
Gradu Zagrebu
(ha)</t>
  </si>
  <si>
    <t>Trajni nasadi</t>
  </si>
  <si>
    <t>Oranice</t>
  </si>
  <si>
    <t>UKUPNO:</t>
  </si>
  <si>
    <t>2. Posjed (obrada) poljoprivrednog zemljišta po kulturama - trenutno stanje:</t>
  </si>
  <si>
    <t xml:space="preserve">     (iskazati samo za legalno zemljište u vlasništvu ili posjedu)</t>
  </si>
  <si>
    <t>Površina 
zemljišta u Zagrebačkoj županiji
(ha)</t>
  </si>
  <si>
    <t>Površina 
zemljišta u ostalim županijama
(ha)</t>
  </si>
  <si>
    <t>Planirana 
godišnja
proizvodnja 
(t/ha)</t>
  </si>
  <si>
    <t>Livade
i pašnjaci</t>
  </si>
  <si>
    <t>Ostale 
vrste korištenja</t>
  </si>
  <si>
    <t>Kultura
u funkciji 
stočarske 
proizvodnje
DA/NE</t>
  </si>
  <si>
    <t>3. Stanje u ARKODU</t>
  </si>
  <si>
    <t>Redni
broj</t>
  </si>
  <si>
    <t>ARKOD  
PARCELA ID</t>
  </si>
  <si>
    <t>Površina po kulturi (ha)</t>
  </si>
  <si>
    <t>Površina 
ARKOD
parcele
(ha)</t>
  </si>
  <si>
    <t>Korištenje 
(kultura - vrsta)</t>
  </si>
  <si>
    <t>4. Stočni fond i pčelinje zajednice - trenutno stanje</t>
  </si>
  <si>
    <t>Vrsta stoke</t>
  </si>
  <si>
    <t>Pasmina</t>
  </si>
  <si>
    <t>broj grla/kljuna</t>
  </si>
  <si>
    <t>Krave</t>
  </si>
  <si>
    <t>Steone junice</t>
  </si>
  <si>
    <t>Bik</t>
  </si>
  <si>
    <t>Junad 1-2 godine</t>
  </si>
  <si>
    <t>Junad 6-12 mjeseci</t>
  </si>
  <si>
    <t>Telad</t>
  </si>
  <si>
    <t>Krmača + prasad</t>
  </si>
  <si>
    <t>Tovne svinje preko 6 mjeseci</t>
  </si>
  <si>
    <t>Prasad do 2 mjeseca</t>
  </si>
  <si>
    <t>Teški konji</t>
  </si>
  <si>
    <t>Srednje teški konji</t>
  </si>
  <si>
    <t>Laki konji</t>
  </si>
  <si>
    <t>Ždrebad</t>
  </si>
  <si>
    <t>Ovce</t>
  </si>
  <si>
    <t>Ovnovi</t>
  </si>
  <si>
    <t>Koze</t>
  </si>
  <si>
    <t>Janjad</t>
  </si>
  <si>
    <t>Kozlići</t>
  </si>
  <si>
    <t>Jarad</t>
  </si>
  <si>
    <t>Nojevi</t>
  </si>
  <si>
    <t>Kunići</t>
  </si>
  <si>
    <t>Pure</t>
  </si>
  <si>
    <t>Tovna perad</t>
  </si>
  <si>
    <t>Konzumne nesilice</t>
  </si>
  <si>
    <t>Rasplodne nesilice</t>
  </si>
  <si>
    <t>Lokacija objekta za držanje stoke:</t>
  </si>
  <si>
    <t>adresa (ulica, kućni broj i mjesto, poštanski broj i poštanski ured):</t>
  </si>
  <si>
    <t>Pčelinje zajednice</t>
  </si>
  <si>
    <t>Broj</t>
  </si>
  <si>
    <t>Lokacija (adresa, 
katastarska općina 
i broj katastarske čestice)</t>
  </si>
  <si>
    <t>II.  LJUDSKI RESURSI</t>
  </si>
  <si>
    <t>1. Starosna dob i stručna sprema nositelja  ili člana OPG-a/odgovorne osobe PG-a</t>
  </si>
  <si>
    <t xml:space="preserve">     ili završen program osposobljavanja za poljoprivrednu djelatnost kojom se bavi PG</t>
  </si>
  <si>
    <t xml:space="preserve">     smjera</t>
  </si>
  <si>
    <t>2. Radno iskustvo u obavljanju poljoprivredne djelatnosti - navesti datum i godinu upisa</t>
  </si>
  <si>
    <t xml:space="preserve">     u Upisnik PG-a</t>
  </si>
  <si>
    <t>3. Broj članova i zaposlenika PG-a</t>
  </si>
  <si>
    <t>mirovine):</t>
  </si>
  <si>
    <t>Za pravne osobe i obrte</t>
  </si>
  <si>
    <t>neodređeno vrijeme te broj sezonski zaposlenih radnika):</t>
  </si>
  <si>
    <t>Da li je poljoprivreda osnovna djelatnost na gospodarstvu (prema NKD 2007., iz obrtnog</t>
  </si>
  <si>
    <t>registra ili obavijesti o razvrstavanju poslovnog subjekta Državnog zavoda za statistiku):</t>
  </si>
  <si>
    <t xml:space="preserve"> - dostaviti dokaz prema obrascu zahtjeva (C1)</t>
  </si>
  <si>
    <t>DA</t>
  </si>
  <si>
    <t>NE</t>
  </si>
  <si>
    <t>III. TEHNIČKO-TEHNOLOŠKA OPREMLJENOST PG-a</t>
  </si>
  <si>
    <t>1. Objekti za kontroliranu proizvodnju i polja za uzgoj puževa</t>
  </si>
  <si>
    <t>Vrsta i opis</t>
  </si>
  <si>
    <t>dimenzije</t>
  </si>
  <si>
    <r>
      <t>Površina
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</si>
  <si>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Godina 
proizvodnje</t>
  </si>
  <si>
    <t>Navesti proizvodne
kulture/
vrste gljiva</t>
  </si>
  <si>
    <t>Plastenik
(navesti i opisati postojeću opremu)</t>
  </si>
  <si>
    <t>Staklenik
(navesti i opisati postojeću opremu)</t>
  </si>
  <si>
    <t>Tuneli za gljive
(navesti i opisati postojeću opremu)</t>
  </si>
  <si>
    <t>Lokacija objekta za kontroliranu proizvodnju:</t>
  </si>
  <si>
    <t>Katastarska općina i broj katastarske čestice:</t>
  </si>
  <si>
    <t>Polja za uzgoj 
puževa</t>
  </si>
  <si>
    <t>Dimenzije</t>
  </si>
  <si>
    <t>Lokacija (adresa, katastarska općina
i broj katastarske čestice)</t>
  </si>
  <si>
    <t>Jesu li plastenici/staklenici grijani (ako je odgovor pozitivan, molimo navedite izvor energije):</t>
  </si>
  <si>
    <t xml:space="preserve">NE </t>
  </si>
  <si>
    <t xml:space="preserve">Odvija li se proizvodnja u hidroponskom obliku: </t>
  </si>
  <si>
    <t>Godišnja proizvodnja u plastenicima/staklenicima (navesti proizvodne kulture i godišnju</t>
  </si>
  <si>
    <t>proizvodnju u tonama):</t>
  </si>
  <si>
    <t>2. Objekti za preradu primarnih poljoprivrednih proizvoda</t>
  </si>
  <si>
    <t>Lokacija objekta za preradu primarnih poljoprivrednih proizvoda:</t>
  </si>
  <si>
    <t>Adresa (ulica, kućni broj i mjesto, poštanski broj i poštanski ured):</t>
  </si>
  <si>
    <t>Vrsta primarnih poljoprivrednih proizvoda koji se prerađuju (npr. voće, povrće, grožđe i sl.):</t>
  </si>
  <si>
    <t>Navesti vrste proizvoda za tržište (npr. sok, džem, ocat, hren, vino i sl.):</t>
  </si>
  <si>
    <t>Registracija obavljena u propisani Upisnik</t>
  </si>
  <si>
    <t xml:space="preserve"> - dostaviti dokaz prema obrascu zahtjeva (E5)</t>
  </si>
  <si>
    <t>struja, pristupni put itd.):</t>
  </si>
  <si>
    <t>IV. DOPUNSKA DJELATNOST NA OPG-u (samo za OPG)</t>
  </si>
  <si>
    <t>Bavi li se OPG dopunskom poljoprivrednom djelatnošću?</t>
  </si>
  <si>
    <t>Ako je odgovor pozitivan molimo navesti vrstu dopunske djelatnosti (npr. seoski turizam,</t>
  </si>
  <si>
    <t>Lokacija objekta u kojem ae obavlja dopunska djelatnost ( u slučaju da se djelatnost obavlja</t>
  </si>
  <si>
    <t xml:space="preserve">Registracija u Upisnik dopunskih djelatnosti na OPG-u: </t>
  </si>
  <si>
    <t>V. OBLIK POLJOPRIVREDNE PROIZVODNJE</t>
  </si>
  <si>
    <t>1. Proizvodi li PG unutar nekog od programa kvalitete (GLOBALGAP, HACCP, vodiči dobre</t>
  </si>
  <si>
    <t>prakse, ekološka proizvodnja, drugi certifikati za kvalitetu proizvodnje):</t>
  </si>
  <si>
    <t xml:space="preserve">     paušalni porezni obveznik</t>
  </si>
  <si>
    <t xml:space="preserve">    (prema poslovnim knjigama ili evidenciji o prodanim proizvodima za PG izvan poreznog sustava)</t>
  </si>
  <si>
    <t xml:space="preserve"> obratiti pažnju da podaci moraju biti proporcionalni podacima o financijskom priljevu</t>
  </si>
  <si>
    <t>Redni 
broj</t>
  </si>
  <si>
    <t>Opis proizvoda</t>
  </si>
  <si>
    <t>Količina
(kg, lit, kom)</t>
  </si>
  <si>
    <t>Godišnji 
prihod
(kn)</t>
  </si>
  <si>
    <t>Količina i vrijednost usluga u 2018.</t>
  </si>
  <si>
    <t xml:space="preserve">a) Stočarstvo i/ili ratarstvo  </t>
  </si>
  <si>
    <t>d) Vinogradarstvo</t>
  </si>
  <si>
    <t>Katastarska općina i broj 
katastarske čestice:</t>
  </si>
  <si>
    <t xml:space="preserve">Objekt je legaliziran:         </t>
  </si>
  <si>
    <t>Starosna dob nositelja/odgovorne osobe PG-a (navesti datum i godinu rođenja):</t>
  </si>
  <si>
    <r>
      <t>Stručna sprema nositelja ili člana/odgovorne osobe PG-a , (</t>
    </r>
    <r>
      <rPr>
        <u/>
        <sz val="11"/>
        <color theme="1"/>
        <rFont val="Calibri"/>
        <family val="2"/>
        <charset val="238"/>
        <scheme val="minor"/>
      </rPr>
      <t>označiti jednu od opcija</t>
    </r>
    <r>
      <rPr>
        <sz val="11"/>
        <color theme="1"/>
        <rFont val="Calibri"/>
        <family val="2"/>
        <charset val="238"/>
        <scheme val="minor"/>
      </rPr>
      <t>):</t>
    </r>
  </si>
  <si>
    <t>Završena osnovna škola ili SSS (bilo kojeg smjera)</t>
  </si>
  <si>
    <t>a)</t>
  </si>
  <si>
    <t>SSS poljoprivrednog ili veterinarskog (za PG koja se bave stočarskom proizvodnjom) smjera</t>
  </si>
  <si>
    <t>b)</t>
  </si>
  <si>
    <t>c)</t>
  </si>
  <si>
    <t>VSS, VŠS poljoprivrednog ili veterinarskog (za PG koja se bave stočarskom proizvodnjom)</t>
  </si>
  <si>
    <t>Ništa od navedenog</t>
  </si>
  <si>
    <t>d)</t>
  </si>
  <si>
    <t>Broj članova OPG-a iz Upisnika PG-a (ne računajući nositelja)</t>
  </si>
  <si>
    <t xml:space="preserve">Izvor energije: </t>
  </si>
  <si>
    <t xml:space="preserve">molimo navesti razloge): </t>
  </si>
  <si>
    <t>Nisam porezni obveznik za djelatnosti poljoprivrede i šumarstva</t>
  </si>
  <si>
    <t>U registru sam poreznih obveznika (RPO) za djelatnost poljoprivrede i šumarstva upisan</t>
  </si>
  <si>
    <t xml:space="preserve">U Registru sam poreznih obveznika (RPO) za djelatnosti poljoprivrede i šumarstva kao </t>
  </si>
  <si>
    <t>Ove godine sam prvi put prijavljen u U Registar sam poreznih obveznika (RPO) za</t>
  </si>
  <si>
    <t>U Registru sam poreznih obveznika na dobit</t>
  </si>
  <si>
    <t>e)</t>
  </si>
  <si>
    <t xml:space="preserve">Ako je odgovor pozitivan molimo navesti vrstu programa: </t>
  </si>
  <si>
    <t>molimo navesti razloge):</t>
  </si>
  <si>
    <t>u objektu), adresa (ulica , kućni broj i mjesto, poštanski broj i poštanski ured):</t>
  </si>
  <si>
    <t>Sveukupna vrijednost proizvoda i usluga u 2018. godini</t>
  </si>
  <si>
    <t>Sveukupna vrijednost proizvoda i usluga u 2019. godini</t>
  </si>
  <si>
    <t>Količina i vrijednost usluga u 2019.</t>
  </si>
  <si>
    <t>Količina i vrijednost proizvoda u 2019.</t>
  </si>
  <si>
    <t>Planirana vrijednost poljoprivrednih proizvoda i usluga u 2019.</t>
  </si>
  <si>
    <t>Planirana vrijednost poljoprivrednih proizvoda i usluga u 2020.</t>
  </si>
  <si>
    <t>Količina i vrijednost proizvoda u 2020.</t>
  </si>
  <si>
    <t>Količina i vrijednost usluga u 2020.</t>
  </si>
  <si>
    <t>Sveukupna vrijednost proizvoda i usluga u 2020. godini</t>
  </si>
  <si>
    <t>Molimo označite jednu ili više aktivnosti koje su predmet investicije:</t>
  </si>
  <si>
    <t>Jeste li do sada koristili sredstva potpore Grada Zagreba u poljoprivredi?</t>
  </si>
  <si>
    <r>
      <t>Predmetna investicija je (</t>
    </r>
    <r>
      <rPr>
        <b/>
        <u/>
        <sz val="11"/>
        <color theme="1"/>
        <rFont val="Calibri"/>
        <family val="2"/>
        <charset val="238"/>
        <scheme val="minor"/>
      </rPr>
      <t>označiti jednu od opcija</t>
    </r>
    <r>
      <rPr>
        <b/>
        <sz val="11"/>
        <color theme="1"/>
        <rFont val="Calibri"/>
        <family val="2"/>
        <charset val="238"/>
        <scheme val="minor"/>
      </rPr>
      <t>):</t>
    </r>
  </si>
  <si>
    <t>Ulaganje u novu djelatnost na PG-u</t>
  </si>
  <si>
    <t>Opis i tehničko - tehnološke karakteristike investicije:</t>
  </si>
  <si>
    <t>Predviđeni datum završetka investicije:</t>
  </si>
  <si>
    <t>Predviđeni datum početka  investicije:</t>
  </si>
  <si>
    <t>Lokacija investicije:</t>
  </si>
  <si>
    <t>Vrijednost Investicije</t>
  </si>
  <si>
    <t>IZVORI FINANCIRANJA INVESTICIJE</t>
  </si>
  <si>
    <t>vrijednost (kn)</t>
  </si>
  <si>
    <t>kredit financijske institucije</t>
  </si>
  <si>
    <t>UKUPNO</t>
  </si>
  <si>
    <t>IZVOR KREDITNE OBVEZE ILI 
FINANCIJSKOG LEASINGA</t>
  </si>
  <si>
    <t>mjesec i godina isteka
kreditne obveze</t>
  </si>
  <si>
    <t>postotak (%)</t>
  </si>
  <si>
    <t>iznos mjesečnog
anuiteta</t>
  </si>
  <si>
    <t>Ukupni godišnji anuiteti</t>
  </si>
  <si>
    <t>* Kod kredita s počekom uzima se u obzir godina naplate prvog anuiteta</t>
  </si>
  <si>
    <t xml:space="preserve">Ukupni troškovi koji su potrebni za realizaciju investicije (molimo pobrojiti sve </t>
  </si>
  <si>
    <t>stavke investicije za sve vrste aktivnosti):</t>
  </si>
  <si>
    <r>
      <t xml:space="preserve">Napomena: </t>
    </r>
    <r>
      <rPr>
        <sz val="11"/>
        <color theme="1"/>
        <rFont val="Calibri"/>
        <family val="2"/>
        <charset val="238"/>
        <scheme val="minor"/>
      </rPr>
      <t>stavke investicije moraju biti sukladne priloženim računima</t>
    </r>
  </si>
  <si>
    <t>/predračunima/ponudama/ugovorima/predugovorima isl.</t>
  </si>
  <si>
    <t>Stavke investicije</t>
  </si>
  <si>
    <t>Opis investicije</t>
  </si>
  <si>
    <t>Predviđeni datum 
završetka 
investicije</t>
  </si>
  <si>
    <t>Vrijednost u kn
(bez PDV-a)</t>
  </si>
  <si>
    <t>UKUPNA VRIJEDNOST INVESTICIJE (bez PDV-a)</t>
  </si>
  <si>
    <t>Za istinitost podataka odgovara:</t>
  </si>
  <si>
    <t>potpis investitora</t>
  </si>
  <si>
    <t>M.P.</t>
  </si>
  <si>
    <t xml:space="preserve"> (Naziv PG-a)</t>
  </si>
  <si>
    <t>VIII PRIJEDLOG I ZAKLJUČAK (razlozi za investiciju)</t>
  </si>
  <si>
    <t>Očekivani učinci investicije:</t>
  </si>
  <si>
    <t>kn</t>
  </si>
  <si>
    <t>Kategorija 
zemljišta</t>
  </si>
  <si>
    <t xml:space="preserve">Ukupna 
površina
zemljišta
(ha) </t>
  </si>
  <si>
    <t>Dopuna ili razvoj već postojeće djelatnosti na PG-u</t>
  </si>
  <si>
    <t xml:space="preserve">POSLOVNI PLAN POLJOPRIVREDNOG
GOSPODARSTVA ZA POTPORU MALE
VRIJEDNOSTI - PRERADA I TRŽENJE </t>
  </si>
  <si>
    <t xml:space="preserve">b) voćarstvo </t>
  </si>
  <si>
    <t xml:space="preserve">c) povrćarstvo  </t>
  </si>
  <si>
    <r>
      <t xml:space="preserve">e) ostalo, </t>
    </r>
    <r>
      <rPr>
        <i/>
        <sz val="11"/>
        <color theme="1"/>
        <rFont val="Calibri"/>
        <family val="2"/>
        <charset val="238"/>
        <scheme val="minor"/>
      </rPr>
      <t>(napisati sektor):</t>
    </r>
  </si>
  <si>
    <t xml:space="preserve">Je li poljoprivreda osnovna djelatnost na gospodarstvu ( za OPG za koje nositelj plaća </t>
  </si>
  <si>
    <t>Za OPG</t>
  </si>
  <si>
    <t>Kapacitet opreme za preradu poljoprivrednih proizvoda :</t>
  </si>
  <si>
    <t>(kg ili lit po satu, odnosno kg ili lit god.)</t>
  </si>
  <si>
    <t xml:space="preserve"> - dostaviti dokaz prema obrascu zahtjeva (E12)</t>
  </si>
  <si>
    <t>godini (u kg ili lit):</t>
  </si>
  <si>
    <t xml:space="preserve"> - dostaviti dokaz prema obrascu zahtjeva (F2)</t>
  </si>
  <si>
    <t>Vlasništvo objekta</t>
  </si>
  <si>
    <t>Najam objekta</t>
  </si>
  <si>
    <t>Nije u vlasništvu ni u zakupu</t>
  </si>
  <si>
    <t xml:space="preserve">Objekt je legaliziran (ako je odgovor NE, </t>
  </si>
  <si>
    <t xml:space="preserve">Stanje infrastrukture u registriranom objektu ( navesti, postoji li priključak vode na vodovod, </t>
  </si>
  <si>
    <t>3. Postrojenja za proizvodnju obnovljivih izvora energije</t>
  </si>
  <si>
    <t>potrebe</t>
  </si>
  <si>
    <t xml:space="preserve">prerada vlastite i otkupljene sirovine, pružanje komunalnih usluga s poljoprivrednom </t>
  </si>
  <si>
    <t xml:space="preserve"> i šumskom mehanizacijom, proizvodnjom i isporukom energije iz obnovljivih izvora i sl.)</t>
  </si>
  <si>
    <t>Radno iskustvo u obavljanju dopunske poljoprivredne djelatnosti:</t>
  </si>
  <si>
    <t>Navesti datum i godinu upisa u Upisnik dopunskih djelatnosti</t>
  </si>
  <si>
    <t>i navesti datum registracije objekta-ako je primjenjivo</t>
  </si>
  <si>
    <t xml:space="preserve"> - dostaviti dokaz prema obrascu zahtjeva (E5) -ako je registrirano više oblika dopunskih </t>
  </si>
  <si>
    <t>djelatnosti molimo, nabrojiti</t>
  </si>
  <si>
    <t xml:space="preserve"> - dostaviti dokaz prema obrascu zahtjeva (E10)</t>
  </si>
  <si>
    <t xml:space="preserve">(navesti koji; plaća /zaposleni/, mirovina/umirovljenici/, za tvrtke i </t>
  </si>
  <si>
    <t>3.Tržišno poslovanje gospodarstva</t>
  </si>
  <si>
    <t xml:space="preserve"> 3.1.  Opisati način plasmana poljoprivrednih proizvoda (npr. otkupljivači, trgovački lanci, tržnica, </t>
  </si>
  <si>
    <t>3.2. Nastupate li zajednički na tržištu s drugim PG-ima, glede prodaje poljoprivrednih</t>
  </si>
  <si>
    <t xml:space="preserve">        prerađevina?</t>
  </si>
  <si>
    <t xml:space="preserve"> - dostaviti dokaz prema obrascu zahtjeva (E13)</t>
  </si>
  <si>
    <t>3.3 DOSADAŠNJI NAČIN PLASMANA (stavljanja proizvoda na tržište)</t>
  </si>
  <si>
    <t xml:space="preserve"> - dostaviti dokaz prema obrascu zahtjeva (E14)</t>
  </si>
  <si>
    <t xml:space="preserve">LOKALNO </t>
  </si>
  <si>
    <t>izravno na gospodarstvu u uređenom prostoru</t>
  </si>
  <si>
    <t>1.1.</t>
  </si>
  <si>
    <t>1.2.</t>
  </si>
  <si>
    <t>supermarketi, dućani na području Grada Zagreba</t>
  </si>
  <si>
    <t>MEĐUNARODNO TRŽIŠTE</t>
  </si>
  <si>
    <t>izvan granica RH</t>
  </si>
  <si>
    <t xml:space="preserve">VII. DETALJAN OPIS INVESTICIJE ZA KOJU SE TRAŽI POTPORA (najviše 300.000,00 kn u </t>
  </si>
  <si>
    <t>u razdoblju od 3 fiskalne godine)</t>
  </si>
  <si>
    <r>
      <rPr>
        <b/>
        <sz val="11"/>
        <color theme="1"/>
        <rFont val="Calibri"/>
        <family val="2"/>
        <charset val="238"/>
        <scheme val="minor"/>
      </rPr>
      <t>Poljoprivredni sektor ulaganja: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</si>
  <si>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Uređenje objekata za preradu poljop. proizvoda u prerađene proizvode</t>
  </si>
  <si>
    <t>Nabavka nove opreme za preradu poljop. proizvoda u prerađene poljop. proizvode</t>
  </si>
  <si>
    <t>Nabavka nove opreme u funkciji stavljanja na tržište poljop. i prerađenih poljop. proizvoda</t>
  </si>
  <si>
    <t>Zaštita poljop. proizvoda tesudjelovanje u programima kvalitete</t>
  </si>
  <si>
    <t>Unutrašnje uređenje i opremanje objekata za bavljenje turizmom na obiteljskom poljop.</t>
  </si>
  <si>
    <t>gospodarstvu sukladno posebnim propisima koji uređuju ovu djelatnost</t>
  </si>
  <si>
    <t>turistički programi na obiteljskom poljop. gospodarstvima registriranim za bavljenje</t>
  </si>
  <si>
    <t>Pružanje ostalih sadržaja i aktivnosti na obiteljskom poljop. gospodarstvima</t>
  </si>
  <si>
    <t>(edukacijski praktikumi na gospodarstvima, dani otvorenih vrata)</t>
  </si>
  <si>
    <t xml:space="preserve">Edukacija nositelja i članova obiteljskog poljop. gospodarstva koji obavljaju preradu i </t>
  </si>
  <si>
    <t>trženje poljop. proizvoda ili obavljaju diverzificiranu djelatnost na obiteljskom</t>
  </si>
  <si>
    <t>poljoprivrednom gospodarstvu</t>
  </si>
  <si>
    <r>
      <t xml:space="preserve">Predmetnom investicijom želim postići sljedeće ciljeve  </t>
    </r>
    <r>
      <rPr>
        <b/>
        <i/>
        <sz val="11"/>
        <color theme="1"/>
        <rFont val="Calibri"/>
        <family val="2"/>
        <charset val="238"/>
        <scheme val="minor"/>
      </rPr>
      <t>(označiti jednu ili više opcija):</t>
    </r>
  </si>
  <si>
    <t>Poboljšanje dostupnosti lokalno prerađenih poljop. proizvoda potrošačima plasmanom
kroz "kratke lance" opskrbe (jačanje koherencije između potrošača i proizvođača
u gradskom zelenom prstenu)</t>
  </si>
  <si>
    <t>Očuvanje i poboljšanje kvalitete života u ruralnom prostoru kroz poticanje aktivnije
poduzetničke uloge mladih u poljoprivredi</t>
  </si>
  <si>
    <t>Navesti razloge zbog kojih predmetnom investicijom planiram postići gore označene ciljeve:</t>
  </si>
  <si>
    <t>Katastarska općina i broj katastarske čestice</t>
  </si>
  <si>
    <t>IZNOS TRAŽENE POTPORE ZA AKTIVNOSTI OD 1-8 (60% bez PDV-a)</t>
  </si>
  <si>
    <r>
      <t>Dominantni primarni sektor poljoprivrede PG-a. (</t>
    </r>
    <r>
      <rPr>
        <sz val="11"/>
        <color theme="1"/>
        <rFont val="Calibri"/>
        <family val="2"/>
        <charset val="238"/>
        <scheme val="minor"/>
      </rPr>
      <t xml:space="preserve">obavezno označiti </t>
    </r>
    <r>
      <rPr>
        <b/>
        <u/>
        <sz val="11"/>
        <color theme="1"/>
        <rFont val="Calibri"/>
        <family val="2"/>
        <charset val="238"/>
        <scheme val="minor"/>
      </rPr>
      <t>samo jednu</t>
    </r>
    <r>
      <rPr>
        <sz val="11"/>
        <color theme="1"/>
        <rFont val="Calibri"/>
        <family val="2"/>
        <charset val="238"/>
        <scheme val="minor"/>
      </rPr>
      <t xml:space="preserve"> od zadanih opcija)</t>
    </r>
  </si>
  <si>
    <t>Zakup
privatnog
zemljišta
(ha)</t>
  </si>
  <si>
    <t>Vrsta kulture</t>
  </si>
  <si>
    <r>
      <t xml:space="preserve">neodređeno te broj sezonski zaposlenih radnika): </t>
    </r>
    <r>
      <rPr>
        <i/>
        <sz val="11"/>
        <color theme="1"/>
        <rFont val="Calibri"/>
        <family val="2"/>
        <charset val="238"/>
        <scheme val="minor"/>
      </rPr>
      <t>dostaviti dokaz prema obrascu zahtjeva (E3)</t>
    </r>
  </si>
  <si>
    <t>doprinose mirovinskog osiguranja na osnovu poljoprivrede ili je korisnik poljoprivredne</t>
  </si>
  <si>
    <t xml:space="preserve">Objekt je legaliziran (ako je odgovor ne, </t>
  </si>
  <si>
    <t>Otkupljujete li poljoprivredne proizvode (sirovinu) u svrhu prerade?</t>
  </si>
  <si>
    <r>
      <t xml:space="preserve">Vlasnički status objekta za preradu poljoprivredih proizvoda </t>
    </r>
    <r>
      <rPr>
        <i/>
        <sz val="11"/>
        <color theme="1"/>
        <rFont val="Calibri"/>
        <family val="2"/>
        <charset val="238"/>
        <scheme val="minor"/>
      </rPr>
      <t>(označiti jednu od opcija 1 - 3)</t>
    </r>
  </si>
  <si>
    <t>Planirate li otkupljivati poljoprivredne proizvode (sirovinu) od drugih poljoprivrednika?</t>
  </si>
  <si>
    <t>Opišite način i plan otkupa:</t>
  </si>
  <si>
    <t xml:space="preserve">Korištenje postrojenja za proizvodnju obnovljivih izvora energije iz vlastite sirovine za vlastite </t>
  </si>
  <si>
    <t>VI. FINANCIJSKO - TRŽIŠNI POKAZATELJI POSLOVANJA</t>
  </si>
  <si>
    <t>obrtnike, sve izvan NKD glava 1. - navesti vrstu i iznos primitka prema</t>
  </si>
  <si>
    <t>(Molimo označiti samo jednu od ponuđenih mogućnosti, dominantni oblik plasmana)</t>
  </si>
  <si>
    <t>u sljedećem periodu odnosno učinak investicije</t>
  </si>
  <si>
    <t>(npr. voćarstvo, stočarstvo, prerada, seoski turizam i dr.)</t>
  </si>
  <si>
    <t>turizmom sukladno posebnim propisima koji uređuju ovu djelatnost</t>
  </si>
  <si>
    <r>
      <t xml:space="preserve">Ukupna vrijednost investicije za koju se traži potpora za aktivnosti od 1-8., </t>
    </r>
    <r>
      <rPr>
        <b/>
        <u/>
        <sz val="11"/>
        <color theme="1"/>
        <rFont val="Calibri"/>
        <family val="2"/>
        <charset val="238"/>
        <scheme val="minor"/>
      </rPr>
      <t>bez PDV-a</t>
    </r>
  </si>
  <si>
    <r>
      <t xml:space="preserve">Ukupna vrijednost investicije za koju se traži potpora za aktivnosti od 1-8., </t>
    </r>
    <r>
      <rPr>
        <b/>
        <u/>
        <sz val="11"/>
        <color theme="1"/>
        <rFont val="Calibri"/>
        <family val="2"/>
        <charset val="238"/>
        <scheme val="minor"/>
      </rPr>
      <t>s PDV-om</t>
    </r>
  </si>
  <si>
    <t>novčani zajam (financijski leasing)</t>
  </si>
  <si>
    <t>Kreditne obveze nakon investicije* (ako postoji grace-period navedite ga)</t>
  </si>
  <si>
    <r>
      <t xml:space="preserve">    </t>
    </r>
    <r>
      <rPr>
        <b/>
        <i/>
        <sz val="12"/>
        <color theme="1"/>
        <rFont val="Calibri"/>
        <family val="2"/>
        <charset val="238"/>
        <scheme val="minor"/>
      </rPr>
      <t xml:space="preserve"> - dostaviti dokaz prema obrascu zahtjeva (E1)</t>
    </r>
  </si>
  <si>
    <r>
      <t xml:space="preserve">   </t>
    </r>
    <r>
      <rPr>
        <b/>
        <i/>
        <sz val="11"/>
        <color theme="1"/>
        <rFont val="Calibri"/>
        <family val="2"/>
        <charset val="238"/>
        <scheme val="minor"/>
      </rPr>
      <t xml:space="preserve"> - dostaviti dokaz prema obrascu zahtjeva (E1)</t>
    </r>
  </si>
  <si>
    <r>
      <t xml:space="preserve">  </t>
    </r>
    <r>
      <rPr>
        <b/>
        <i/>
        <sz val="11"/>
        <color theme="1"/>
        <rFont val="Calibri"/>
        <family val="2"/>
        <charset val="238"/>
        <scheme val="minor"/>
      </rPr>
      <t>- dostaviti dokaz prema obrascu zahtjeva (E7)</t>
    </r>
  </si>
  <si>
    <r>
      <t xml:space="preserve">  </t>
    </r>
    <r>
      <rPr>
        <b/>
        <i/>
        <sz val="11"/>
        <color theme="1"/>
        <rFont val="Calibri"/>
        <family val="2"/>
        <charset val="238"/>
        <scheme val="minor"/>
      </rPr>
      <t xml:space="preserve">   - dostaviti dokaz prema obrascu zahtjeva (E2)</t>
    </r>
  </si>
  <si>
    <r>
      <t xml:space="preserve">     </t>
    </r>
    <r>
      <rPr>
        <b/>
        <i/>
        <sz val="11"/>
        <color theme="1"/>
        <rFont val="Calibri"/>
        <family val="2"/>
        <charset val="238"/>
        <scheme val="minor"/>
      </rPr>
      <t>- dostaviti dokaz prema obrascu zahtjeva (E2)</t>
    </r>
  </si>
  <si>
    <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- dostaviti dokaz prema obrascu zahtjeva (E4)</t>
    </r>
  </si>
  <si>
    <t xml:space="preserve"> -dostaviti dokaz prema obrascu zahtjeva (E3)</t>
  </si>
  <si>
    <t xml:space="preserve"> - dostaviti dokaz prema obrascu zahtjeva (E8)</t>
  </si>
  <si>
    <t>Vrsta investicije
(odabrati od
1-10 sa stranice
14./15.)</t>
  </si>
  <si>
    <r>
      <t xml:space="preserve">   prigodne prodaje i sl.)</t>
    </r>
    <r>
      <rPr>
        <b/>
        <i/>
        <sz val="11"/>
        <color theme="1"/>
        <rFont val="Calibri"/>
        <family val="2"/>
        <charset val="238"/>
        <scheme val="minor"/>
      </rPr>
      <t xml:space="preserve"> - dostaviti dokaz prema obrascu zahtjeva (E11)</t>
    </r>
  </si>
  <si>
    <t>izravno tržnice i sajmovi,
 kratki lanci prodaje - škole, dječji vrtići, starački domovi i druge javne ustanove</t>
  </si>
  <si>
    <t>Povećanje dohodovnosti poljoprivrednog gospodarstva diverzifikacijom djelatnosti te 
unapređenjem i modernizacijom poslovnih procesa (održiva prerada primarnih poljop. 
proizvoda, razvitak turizma, stvaranje robnih marki - brendiranje proizvoda)</t>
  </si>
  <si>
    <t>vlastiti izvori (reinvestiranje dobiti)</t>
  </si>
  <si>
    <t>Da li se predmetna investicija ili njezin dio financira reinvestiranjem 
dobiti/dohotka od djelatnosti iz prethodnog financijskog razdoblja:</t>
  </si>
  <si>
    <t>Zagreb, 2019.</t>
  </si>
  <si>
    <t>5. Je li postojeća poljoprivredna proizvodnja osigurana policom osiguranja u 2019. i/ili 2018.</t>
  </si>
  <si>
    <t>Broj zaposlenih djelatnika na OPG-u u 2018. i/ili 2019. (navesti broj zaposlenih na određeno i</t>
  </si>
  <si>
    <t xml:space="preserve">Broj zaposlenih djelatnika u 2018. i/ili 2019. (navesti broj zaposlenih na određeno i </t>
  </si>
  <si>
    <t>Količina vlastitih prerađenih poljoprivrednih proizvoda (sirovine) u 2018. god. u kg ili lit:</t>
  </si>
  <si>
    <t>Ako je odgovor DA, navesti količinu otkupljenih poljoprivrednih proizvoda (sirovine) za preradu u 2018.,</t>
  </si>
  <si>
    <t>1. Status poljoprivrednog gospodarstva u poreznom sustavu u 2018.</t>
  </si>
  <si>
    <t>(označiti slovo ispred Registra poreznih obveznika u koje ste upisani u 2018.)</t>
  </si>
  <si>
    <t xml:space="preserve">     prije 01/01/2019., vodim poslovne knjige i za 2018., godinu sam izvršio prijavu na dohodak</t>
  </si>
  <si>
    <t xml:space="preserve">     djelatnosti poljoprivrede i šumarstva i od 01/01/2019., godine vodim poslovne knjige</t>
  </si>
  <si>
    <t>2. Obim financijskog poslovanja poljoprivrednog gospodarstva u 2018.</t>
  </si>
  <si>
    <t>Vrijednost poljoprivredne proizvodnje po vrstama u 2018. (proizvodi i usluge)</t>
  </si>
  <si>
    <t xml:space="preserve">Količina i vrijednost proizvoda u 2018. </t>
  </si>
  <si>
    <t>Nakon ostvarivanja proračunske potpore u 2019., procijenite vrijednost proizvoda i usluga</t>
  </si>
  <si>
    <t>Planirana vrijednost poljoprivrednih proizvoda i usluga u 2021.</t>
  </si>
  <si>
    <t>Količina i vrijednost proizvoda u 2021.</t>
  </si>
  <si>
    <t>Količina i vrijednost usluga u 2021.</t>
  </si>
  <si>
    <t>Sveukupna vrijednost proizvoda i usluga u 2021. godini</t>
  </si>
  <si>
    <t>bilanci)</t>
  </si>
  <si>
    <t xml:space="preserve">2.14. Ukupna dobit/dohodak/zarada u 2018. </t>
  </si>
  <si>
    <t>2.1. Primici od plasmana primarnih poljoprivrednih proizvoda u 2018.</t>
  </si>
  <si>
    <t>2.2. Primici od plasmana prerađenih poljoprivrednih proizvoda u 2018.</t>
  </si>
  <si>
    <t>(2.1.+2.2)</t>
  </si>
  <si>
    <t xml:space="preserve">2.4. Primici od poticaja i sl. u 2018. </t>
  </si>
  <si>
    <t xml:space="preserve">2.5. Primci od dopunskih poljoprivrednih djelatnosti u 2018. </t>
  </si>
  <si>
    <t xml:space="preserve"> 2.6. Ostali primici od poljoprivredne djelatnosti u 2018. 
(kamate, osiguranje i sl.)</t>
  </si>
  <si>
    <t>2.7. Primici od nepoljoprivrednih djelatnosti u 2018.</t>
  </si>
  <si>
    <t>2.8. Ukupni godišnji primici od poljoprivredne djelatnosti</t>
  </si>
  <si>
    <t xml:space="preserve">        (2.3 + 2.4. + 2.5.+2.6.)</t>
  </si>
  <si>
    <t xml:space="preserve">2.9. Ukupni godišnji primici </t>
  </si>
  <si>
    <t xml:space="preserve">        (2.7 + 2.8)</t>
  </si>
  <si>
    <t xml:space="preserve">2.10. Izdaci za troškove poljoprivredne proizvodnje u 2018. </t>
  </si>
  <si>
    <t xml:space="preserve">2.11. Izdaci za zaposlenike u poljoprivredi u 2018. </t>
  </si>
  <si>
    <t>2.12. Ostali izdaci za poljoprivrednu djelatnost u 2018. (navesti koji)</t>
  </si>
  <si>
    <t xml:space="preserve">2.13. Izdaci za nepoljoprivrednu djelatnost u 2018. (navesti koji) </t>
  </si>
  <si>
    <t xml:space="preserve">2.14. Ukupni godišnji izdaci za poljoprivrednu djelatnost </t>
  </si>
  <si>
    <t xml:space="preserve">         ( 2.10. + 2.11.+2.12. )</t>
  </si>
  <si>
    <t xml:space="preserve">2.15. Ukupni godišnji izdaci </t>
  </si>
  <si>
    <t xml:space="preserve">         ( 2.13. + 2.14. )</t>
  </si>
  <si>
    <t xml:space="preserve">         ( 2.9. - 2.15. )</t>
  </si>
  <si>
    <t>2.3. ukupni primici od plasmana poljoprivrednih proizvoda u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</si>
</sst>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/;@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6">
    <xf numFmtId="0" fontId="0" fillId="0" borderId="0" xfId="0"/>
    <xf numFmtId="0" fontId="0" fillId="0" borderId="1" xfId="0" applyBorder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/>
    <xf numFmtId="0" fontId="1" fillId="0" borderId="0" xfId="0" applyFont="1"/>
    <xf numFmtId="0" fontId="3" fillId="0" borderId="0" xfId="0" applyFont="1" applyFill="1" applyBorder="1"/>
    <xf numFmtId="0" fontId="0" fillId="0" borderId="0" xfId="0" applyAlignment="1">
      <alignment horizontal="center"/>
    </xf>
    <xf numFmtId="0" fontId="1" fillId="0" borderId="0" xfId="0" applyFont="1" applyAlignme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4" fontId="0" fillId="0" borderId="13" xfId="0" applyNumberFormat="1" applyBorder="1"/>
    <xf numFmtId="4" fontId="0" fillId="2" borderId="14" xfId="0" applyNumberFormat="1" applyFill="1" applyBorder="1"/>
    <xf numFmtId="4" fontId="0" fillId="2" borderId="15" xfId="0" applyNumberFormat="1" applyFill="1" applyBorder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/>
    <xf numFmtId="0" fontId="0" fillId="2" borderId="12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Font="1"/>
    <xf numFmtId="0" fontId="0" fillId="0" borderId="1" xfId="0" applyBorder="1" applyAlignment="1">
      <alignment horizontal="center"/>
    </xf>
    <xf numFmtId="0" fontId="0" fillId="2" borderId="12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10" xfId="0" applyBorder="1"/>
    <xf numFmtId="0" fontId="0" fillId="0" borderId="30" xfId="0" applyBorder="1" applyAlignment="1">
      <alignment horizontal="left"/>
    </xf>
    <xf numFmtId="0" fontId="0" fillId="0" borderId="31" xfId="0" applyBorder="1"/>
    <xf numFmtId="0" fontId="0" fillId="0" borderId="30" xfId="0" applyBorder="1" applyAlignment="1">
      <alignment horizontal="left" wrapText="1"/>
    </xf>
    <xf numFmtId="0" fontId="0" fillId="0" borderId="32" xfId="0" applyBorder="1" applyAlignment="1">
      <alignment horizontal="right"/>
    </xf>
    <xf numFmtId="0" fontId="0" fillId="0" borderId="3" xfId="0" applyBorder="1"/>
    <xf numFmtId="0" fontId="0" fillId="0" borderId="33" xfId="0" applyBorder="1"/>
    <xf numFmtId="0" fontId="0" fillId="0" borderId="30" xfId="0" applyBorder="1"/>
    <xf numFmtId="0" fontId="1" fillId="0" borderId="0" xfId="0" applyFont="1" applyAlignment="1">
      <alignment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0" borderId="34" xfId="0" applyBorder="1"/>
    <xf numFmtId="0" fontId="0" fillId="0" borderId="35" xfId="0" applyBorder="1"/>
    <xf numFmtId="0" fontId="0" fillId="0" borderId="32" xfId="0" applyBorder="1"/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0" borderId="34" xfId="0" applyFont="1" applyBorder="1"/>
    <xf numFmtId="0" fontId="3" fillId="0" borderId="30" xfId="0" applyFont="1" applyBorder="1"/>
    <xf numFmtId="0" fontId="3" fillId="0" borderId="32" xfId="0" applyFont="1" applyBorder="1"/>
    <xf numFmtId="0" fontId="0" fillId="0" borderId="0" xfId="0" applyBorder="1" applyAlignment="1"/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27" xfId="0" applyFill="1" applyBorder="1" applyAlignment="1">
      <alignment vertical="center"/>
    </xf>
    <xf numFmtId="0" fontId="0" fillId="0" borderId="18" xfId="0" applyBorder="1" applyAlignment="1"/>
    <xf numFmtId="0" fontId="0" fillId="0" borderId="0" xfId="0" applyBorder="1"/>
    <xf numFmtId="0" fontId="0" fillId="0" borderId="32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" fontId="0" fillId="0" borderId="35" xfId="0" applyNumberFormat="1" applyBorder="1"/>
    <xf numFmtId="4" fontId="0" fillId="0" borderId="31" xfId="0" applyNumberFormat="1" applyBorder="1"/>
    <xf numFmtId="4" fontId="0" fillId="0" borderId="33" xfId="0" applyNumberFormat="1" applyBorder="1"/>
    <xf numFmtId="14" fontId="11" fillId="0" borderId="5" xfId="0" applyNumberFormat="1" applyFont="1" applyBorder="1"/>
    <xf numFmtId="14" fontId="11" fillId="0" borderId="1" xfId="0" applyNumberFormat="1" applyFont="1" applyBorder="1"/>
    <xf numFmtId="0" fontId="16" fillId="0" borderId="0" xfId="0" applyFont="1" applyBorder="1" applyAlignment="1"/>
    <xf numFmtId="0" fontId="0" fillId="2" borderId="4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" fontId="0" fillId="0" borderId="1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10" xfId="0" applyNumberFormat="1" applyBorder="1"/>
    <xf numFmtId="4" fontId="0" fillId="0" borderId="58" xfId="0" applyNumberFormat="1" applyBorder="1"/>
    <xf numFmtId="4" fontId="0" fillId="0" borderId="59" xfId="0" applyNumberFormat="1" applyBorder="1"/>
    <xf numFmtId="0" fontId="0" fillId="0" borderId="25" xfId="0" applyBorder="1"/>
    <xf numFmtId="0" fontId="0" fillId="0" borderId="54" xfId="0" applyBorder="1"/>
    <xf numFmtId="0" fontId="11" fillId="2" borderId="3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/>
    <xf numFmtId="0" fontId="5" fillId="0" borderId="1" xfId="0" applyFont="1" applyBorder="1"/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0" fillId="0" borderId="6" xfId="0" applyBorder="1" applyAlignment="1">
      <alignment horizontal="center" vertical="center"/>
    </xf>
    <xf numFmtId="4" fontId="0" fillId="3" borderId="13" xfId="0" applyNumberFormat="1" applyFill="1" applyBorder="1"/>
    <xf numFmtId="0" fontId="19" fillId="0" borderId="0" xfId="0" applyFont="1"/>
    <xf numFmtId="0" fontId="20" fillId="0" borderId="0" xfId="0" applyFont="1"/>
    <xf numFmtId="49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Alignment="1"/>
    <xf numFmtId="4" fontId="0" fillId="2" borderId="12" xfId="0" applyNumberFormat="1" applyFill="1" applyBorder="1" applyAlignment="1"/>
    <xf numFmtId="0" fontId="15" fillId="0" borderId="37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36" xfId="0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2" borderId="3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8" fillId="0" borderId="36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3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0" fontId="0" fillId="2" borderId="66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2" borderId="32" xfId="0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27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30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4" fillId="0" borderId="11" xfId="0" applyFont="1" applyBorder="1" applyAlignment="1"/>
    <xf numFmtId="0" fontId="4" fillId="0" borderId="6" xfId="0" applyFont="1" applyBorder="1" applyAlignment="1"/>
    <xf numFmtId="0" fontId="4" fillId="0" borderId="2" xfId="0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8" xfId="0" applyFont="1" applyBorder="1" applyAlignment="1"/>
    <xf numFmtId="0" fontId="0" fillId="2" borderId="2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0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4" fontId="0" fillId="0" borderId="22" xfId="0" applyNumberForma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0" fillId="2" borderId="47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0" borderId="49" xfId="0" applyBorder="1" applyAlignment="1">
      <alignment horizontal="left"/>
    </xf>
    <xf numFmtId="0" fontId="0" fillId="0" borderId="6" xfId="0" applyBorder="1" applyAlignment="1">
      <alignment horizontal="right" vertical="center"/>
    </xf>
    <xf numFmtId="0" fontId="0" fillId="2" borderId="12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1" fillId="0" borderId="18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0" fillId="2" borderId="50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7" xfId="0" applyBorder="1" applyAlignment="1">
      <alignment horizontal="left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1" fillId="2" borderId="26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1" fillId="0" borderId="3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0" fillId="0" borderId="3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7" xfId="0" applyBorder="1" applyAlignment="1">
      <alignment horizontal="center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left" vertical="center"/>
    </xf>
    <xf numFmtId="0" fontId="9" fillId="2" borderId="41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right"/>
    </xf>
    <xf numFmtId="0" fontId="0" fillId="0" borderId="3" xfId="0" applyBorder="1" applyAlignment="1">
      <alignment horizontal="right"/>
    </xf>
    <xf numFmtId="0" fontId="9" fillId="2" borderId="27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right"/>
    </xf>
    <xf numFmtId="0" fontId="0" fillId="0" borderId="60" xfId="0" applyBorder="1" applyAlignment="1">
      <alignment horizontal="right"/>
    </xf>
    <xf numFmtId="0" fontId="0" fillId="0" borderId="57" xfId="0" applyBorder="1" applyAlignment="1">
      <alignment horizontal="right"/>
    </xf>
    <xf numFmtId="0" fontId="1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right" vertical="center"/>
    </xf>
    <xf numFmtId="0" fontId="12" fillId="0" borderId="1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41"/>
  <sheetViews>
    <sheetView topLeftCell="A19" workbookViewId="0">
      <selection activeCell="A41" sqref="A41:I41"/>
    </sheetView>
  </sheetViews>
  <sheetFormatPr defaultRowHeight="15" x14ac:dyDescent="0.25"/>
  <sheetData>
    <row r="8" spans="1:9" x14ac:dyDescent="0.25">
      <c r="A8" s="136" t="s">
        <v>190</v>
      </c>
      <c r="B8" s="137"/>
      <c r="C8" s="137"/>
      <c r="D8" s="137"/>
      <c r="E8" s="137"/>
      <c r="F8" s="137"/>
      <c r="G8" s="137"/>
      <c r="H8" s="137"/>
      <c r="I8" s="137"/>
    </row>
    <row r="9" spans="1:9" x14ac:dyDescent="0.25">
      <c r="A9" s="137"/>
      <c r="B9" s="137"/>
      <c r="C9" s="137"/>
      <c r="D9" s="137"/>
      <c r="E9" s="137"/>
      <c r="F9" s="137"/>
      <c r="G9" s="137"/>
      <c r="H9" s="137"/>
      <c r="I9" s="137"/>
    </row>
    <row r="10" spans="1:9" x14ac:dyDescent="0.2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26.25" customHeight="1" x14ac:dyDescent="0.25">
      <c r="A11" s="137"/>
      <c r="B11" s="137"/>
      <c r="C11" s="137"/>
      <c r="D11" s="137"/>
      <c r="E11" s="137"/>
      <c r="F11" s="137"/>
      <c r="G11" s="137"/>
      <c r="H11" s="137"/>
      <c r="I11" s="137"/>
    </row>
    <row r="12" spans="1:9" ht="26.25" customHeight="1" x14ac:dyDescent="0.25">
      <c r="A12" s="137"/>
      <c r="B12" s="137"/>
      <c r="C12" s="137"/>
      <c r="D12" s="137"/>
      <c r="E12" s="137"/>
      <c r="F12" s="137"/>
      <c r="G12" s="137"/>
      <c r="H12" s="137"/>
      <c r="I12" s="137"/>
    </row>
    <row r="13" spans="1:9" ht="26.25" customHeight="1" x14ac:dyDescent="0.25">
      <c r="A13" s="137"/>
      <c r="B13" s="137"/>
      <c r="C13" s="137"/>
      <c r="D13" s="137"/>
      <c r="E13" s="137"/>
      <c r="F13" s="137"/>
      <c r="G13" s="137"/>
      <c r="H13" s="137"/>
      <c r="I13" s="137"/>
    </row>
    <row r="14" spans="1:9" x14ac:dyDescent="0.25">
      <c r="A14" s="137"/>
      <c r="B14" s="137"/>
      <c r="C14" s="137"/>
      <c r="D14" s="137"/>
      <c r="E14" s="137"/>
      <c r="F14" s="137"/>
      <c r="G14" s="137"/>
      <c r="H14" s="137"/>
      <c r="I14" s="137"/>
    </row>
    <row r="17" spans="1:9" ht="15.75" thickBot="1" x14ac:dyDescent="0.3"/>
    <row r="18" spans="1:9" ht="15.75" thickTop="1" x14ac:dyDescent="0.25">
      <c r="A18" s="125"/>
      <c r="B18" s="126"/>
      <c r="C18" s="126"/>
      <c r="D18" s="126"/>
      <c r="E18" s="126"/>
      <c r="F18" s="126"/>
      <c r="G18" s="126"/>
      <c r="H18" s="126"/>
      <c r="I18" s="127"/>
    </row>
    <row r="19" spans="1:9" ht="25.5" customHeight="1" x14ac:dyDescent="0.25">
      <c r="A19" s="128"/>
      <c r="B19" s="129"/>
      <c r="C19" s="129"/>
      <c r="D19" s="129"/>
      <c r="E19" s="129"/>
      <c r="F19" s="129"/>
      <c r="G19" s="129"/>
      <c r="H19" s="129"/>
      <c r="I19" s="130"/>
    </row>
    <row r="20" spans="1:9" ht="25.5" customHeight="1" x14ac:dyDescent="0.25">
      <c r="A20" s="128"/>
      <c r="B20" s="129"/>
      <c r="C20" s="129"/>
      <c r="D20" s="129"/>
      <c r="E20" s="129"/>
      <c r="F20" s="129"/>
      <c r="G20" s="129"/>
      <c r="H20" s="129"/>
      <c r="I20" s="130"/>
    </row>
    <row r="21" spans="1:9" x14ac:dyDescent="0.25">
      <c r="A21" s="128"/>
      <c r="B21" s="129"/>
      <c r="C21" s="129"/>
      <c r="D21" s="129"/>
      <c r="E21" s="129"/>
      <c r="F21" s="129"/>
      <c r="G21" s="129"/>
      <c r="H21" s="129"/>
      <c r="I21" s="130"/>
    </row>
    <row r="22" spans="1:9" ht="15.75" thickBot="1" x14ac:dyDescent="0.3">
      <c r="A22" s="131"/>
      <c r="B22" s="132"/>
      <c r="C22" s="132"/>
      <c r="D22" s="132"/>
      <c r="E22" s="132"/>
      <c r="F22" s="132"/>
      <c r="G22" s="132"/>
      <c r="H22" s="132"/>
      <c r="I22" s="133"/>
    </row>
    <row r="23" spans="1:9" ht="15.75" thickTop="1" x14ac:dyDescent="0.25">
      <c r="A23" s="135" t="s">
        <v>183</v>
      </c>
      <c r="B23" s="135"/>
      <c r="C23" s="135"/>
      <c r="D23" s="135"/>
      <c r="E23" s="135"/>
      <c r="F23" s="135"/>
      <c r="G23" s="135"/>
      <c r="H23" s="135"/>
      <c r="I23" s="135"/>
    </row>
    <row r="41" spans="1:9" x14ac:dyDescent="0.25">
      <c r="A41" s="134" t="s">
        <v>287</v>
      </c>
      <c r="B41" s="134"/>
      <c r="C41" s="134"/>
      <c r="D41" s="134"/>
      <c r="E41" s="134"/>
      <c r="F41" s="134"/>
      <c r="G41" s="134"/>
      <c r="H41" s="134"/>
      <c r="I41" s="134"/>
    </row>
  </sheetData>
  <mergeCells count="4">
    <mergeCell ref="A18:I22"/>
    <mergeCell ref="A41:I41"/>
    <mergeCell ref="A23:I23"/>
    <mergeCell ref="A8:I1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75"/>
  <sheetViews>
    <sheetView tabSelected="1" workbookViewId="0">
      <selection activeCell="K21" sqref="K21"/>
    </sheetView>
  </sheetViews>
  <sheetFormatPr defaultRowHeight="15" x14ac:dyDescent="0.25"/>
  <cols>
    <col min="8" max="8" width="10.85546875" customWidth="1"/>
    <col min="9" max="9" width="11.42578125" style="17" customWidth="1"/>
  </cols>
  <sheetData>
    <row r="2" spans="1:9" x14ac:dyDescent="0.25">
      <c r="A2" s="7" t="s">
        <v>297</v>
      </c>
    </row>
    <row r="3" spans="1:9" x14ac:dyDescent="0.25">
      <c r="A3" t="s">
        <v>110</v>
      </c>
    </row>
    <row r="5" spans="1:9" ht="15.75" thickBot="1" x14ac:dyDescent="0.3">
      <c r="I5"/>
    </row>
    <row r="6" spans="1:9" ht="15.75" thickBot="1" x14ac:dyDescent="0.3">
      <c r="A6" t="s">
        <v>307</v>
      </c>
      <c r="H6" t="s">
        <v>186</v>
      </c>
      <c r="I6" s="19">
        <v>0</v>
      </c>
    </row>
    <row r="7" spans="1:9" ht="15.75" thickBot="1" x14ac:dyDescent="0.3">
      <c r="I7" s="19"/>
    </row>
    <row r="8" spans="1:9" ht="15.75" thickBot="1" x14ac:dyDescent="0.3">
      <c r="A8" t="s">
        <v>308</v>
      </c>
      <c r="H8" t="s">
        <v>186</v>
      </c>
      <c r="I8" s="19">
        <v>0</v>
      </c>
    </row>
    <row r="9" spans="1:9" ht="15.75" thickBot="1" x14ac:dyDescent="0.3">
      <c r="I9" s="19"/>
    </row>
    <row r="10" spans="1:9" ht="15.75" thickBot="1" x14ac:dyDescent="0.3">
      <c r="A10" t="s">
        <v>327</v>
      </c>
      <c r="H10" t="s">
        <v>186</v>
      </c>
      <c r="I10" s="19">
        <f>I6+I8</f>
        <v>0</v>
      </c>
    </row>
    <row r="11" spans="1:9" ht="15.75" thickBot="1" x14ac:dyDescent="0.3">
      <c r="A11" t="s">
        <v>309</v>
      </c>
      <c r="I11" s="19"/>
    </row>
    <row r="12" spans="1:9" ht="15.75" thickBot="1" x14ac:dyDescent="0.3">
      <c r="A12" t="s">
        <v>310</v>
      </c>
      <c r="H12" t="s">
        <v>186</v>
      </c>
      <c r="I12" s="19">
        <v>0</v>
      </c>
    </row>
    <row r="13" spans="1:9" ht="15.75" thickBot="1" x14ac:dyDescent="0.3">
      <c r="I13" s="18"/>
    </row>
    <row r="14" spans="1:9" ht="15.75" thickBot="1" x14ac:dyDescent="0.3">
      <c r="A14" t="s">
        <v>311</v>
      </c>
      <c r="H14" t="s">
        <v>186</v>
      </c>
      <c r="I14" s="19">
        <v>0</v>
      </c>
    </row>
    <row r="15" spans="1:9" ht="15.75" thickBot="1" x14ac:dyDescent="0.3">
      <c r="I15"/>
    </row>
    <row r="16" spans="1:9" ht="30" customHeight="1" thickTop="1" thickBot="1" x14ac:dyDescent="0.3">
      <c r="A16" s="227" t="s">
        <v>312</v>
      </c>
      <c r="B16" s="227"/>
      <c r="C16" s="227"/>
      <c r="D16" s="227"/>
      <c r="E16" s="227"/>
      <c r="F16" s="227"/>
      <c r="G16" s="227"/>
      <c r="H16" t="s">
        <v>186</v>
      </c>
      <c r="I16" s="124">
        <v>0</v>
      </c>
    </row>
    <row r="17" spans="1:9" ht="15.75" thickTop="1" x14ac:dyDescent="0.25">
      <c r="I17" s="18"/>
    </row>
    <row r="18" spans="1:9" x14ac:dyDescent="0.25">
      <c r="A18" s="198" t="s">
        <v>313</v>
      </c>
      <c r="B18" s="198"/>
      <c r="C18" s="198"/>
      <c r="D18" s="198"/>
      <c r="E18" s="198"/>
      <c r="F18" s="198"/>
      <c r="I18" s="18"/>
    </row>
    <row r="19" spans="1:9" x14ac:dyDescent="0.25">
      <c r="A19" s="198" t="s">
        <v>216</v>
      </c>
      <c r="B19" s="198"/>
      <c r="C19" s="198"/>
      <c r="D19" s="198"/>
      <c r="E19" s="198"/>
      <c r="F19" s="198"/>
      <c r="G19" s="198"/>
      <c r="I19" s="18"/>
    </row>
    <row r="20" spans="1:9" ht="15.75" thickBot="1" x14ac:dyDescent="0.3">
      <c r="A20" s="198" t="s">
        <v>264</v>
      </c>
      <c r="B20" s="198"/>
      <c r="C20" s="198"/>
      <c r="D20" s="198"/>
      <c r="E20" s="198"/>
      <c r="F20" s="198"/>
      <c r="G20" s="198"/>
      <c r="I20" s="18"/>
    </row>
    <row r="21" spans="1:9" ht="15.75" thickBot="1" x14ac:dyDescent="0.3">
      <c r="A21" s="198" t="s">
        <v>305</v>
      </c>
      <c r="B21" s="198"/>
      <c r="C21" s="198"/>
      <c r="D21" s="198"/>
      <c r="E21" s="198"/>
      <c r="F21" s="198"/>
      <c r="G21" s="198"/>
      <c r="H21" t="s">
        <v>186</v>
      </c>
      <c r="I21" s="19">
        <v>0</v>
      </c>
    </row>
    <row r="22" spans="1:9" ht="15.75" thickBot="1" x14ac:dyDescent="0.3">
      <c r="I22" s="18"/>
    </row>
    <row r="23" spans="1:9" ht="15.75" thickBot="1" x14ac:dyDescent="0.3">
      <c r="A23" s="7" t="s">
        <v>314</v>
      </c>
      <c r="H23" t="s">
        <v>186</v>
      </c>
      <c r="I23" s="19">
        <f>I10+I12+I14+I16</f>
        <v>0</v>
      </c>
    </row>
    <row r="24" spans="1:9" x14ac:dyDescent="0.25">
      <c r="A24" t="s">
        <v>315</v>
      </c>
      <c r="I24" s="18"/>
    </row>
    <row r="25" spans="1:9" ht="15.75" thickBot="1" x14ac:dyDescent="0.3">
      <c r="I25" s="18"/>
    </row>
    <row r="26" spans="1:9" ht="15.75" thickBot="1" x14ac:dyDescent="0.3">
      <c r="A26" s="7" t="s">
        <v>316</v>
      </c>
      <c r="H26" t="s">
        <v>186</v>
      </c>
      <c r="I26" s="19">
        <f>I21+I23</f>
        <v>0</v>
      </c>
    </row>
    <row r="27" spans="1:9" x14ac:dyDescent="0.25">
      <c r="A27" t="s">
        <v>317</v>
      </c>
      <c r="I27" s="18"/>
    </row>
    <row r="28" spans="1:9" ht="15.75" thickBot="1" x14ac:dyDescent="0.3">
      <c r="I28" s="18"/>
    </row>
    <row r="29" spans="1:9" ht="15.75" thickBot="1" x14ac:dyDescent="0.3">
      <c r="A29" t="s">
        <v>318</v>
      </c>
      <c r="H29" t="s">
        <v>186</v>
      </c>
      <c r="I29" s="19">
        <v>0</v>
      </c>
    </row>
    <row r="30" spans="1:9" ht="15.75" thickBot="1" x14ac:dyDescent="0.3">
      <c r="I30" s="18"/>
    </row>
    <row r="31" spans="1:9" ht="15.75" thickBot="1" x14ac:dyDescent="0.3">
      <c r="A31" t="s">
        <v>319</v>
      </c>
      <c r="H31" t="s">
        <v>186</v>
      </c>
      <c r="I31" s="19">
        <v>0</v>
      </c>
    </row>
    <row r="32" spans="1:9" ht="15.75" thickBot="1" x14ac:dyDescent="0.3">
      <c r="I32" s="18"/>
    </row>
    <row r="33" spans="1:9" ht="15.75" thickBot="1" x14ac:dyDescent="0.3">
      <c r="A33" t="s">
        <v>320</v>
      </c>
      <c r="H33" t="s">
        <v>186</v>
      </c>
      <c r="I33" s="19">
        <v>0</v>
      </c>
    </row>
    <row r="34" spans="1:9" ht="15.75" thickBot="1" x14ac:dyDescent="0.3">
      <c r="I34" s="18"/>
    </row>
    <row r="35" spans="1:9" ht="15.75" thickBot="1" x14ac:dyDescent="0.3">
      <c r="A35" t="s">
        <v>321</v>
      </c>
      <c r="H35" t="s">
        <v>186</v>
      </c>
      <c r="I35" s="19">
        <v>0</v>
      </c>
    </row>
    <row r="36" spans="1:9" ht="15.75" thickBot="1" x14ac:dyDescent="0.3">
      <c r="I36" s="18"/>
    </row>
    <row r="37" spans="1:9" ht="15.75" thickBot="1" x14ac:dyDescent="0.3">
      <c r="A37" s="7" t="s">
        <v>322</v>
      </c>
      <c r="H37" t="s">
        <v>186</v>
      </c>
      <c r="I37" s="19">
        <f>I29+I31+I33</f>
        <v>0</v>
      </c>
    </row>
    <row r="38" spans="1:9" x14ac:dyDescent="0.25">
      <c r="A38" t="s">
        <v>323</v>
      </c>
      <c r="I38" s="18"/>
    </row>
    <row r="39" spans="1:9" ht="15.75" thickBot="1" x14ac:dyDescent="0.3">
      <c r="I39" s="18"/>
    </row>
    <row r="40" spans="1:9" ht="15.75" thickBot="1" x14ac:dyDescent="0.3">
      <c r="A40" s="7" t="s">
        <v>324</v>
      </c>
      <c r="H40" t="s">
        <v>186</v>
      </c>
      <c r="I40" s="19">
        <f>I35+I37</f>
        <v>0</v>
      </c>
    </row>
    <row r="41" spans="1:9" x14ac:dyDescent="0.25">
      <c r="A41" t="s">
        <v>325</v>
      </c>
      <c r="I41" s="118"/>
    </row>
    <row r="42" spans="1:9" ht="15.75" thickBot="1" x14ac:dyDescent="0.3">
      <c r="I42" s="18"/>
    </row>
    <row r="43" spans="1:9" ht="15.75" thickBot="1" x14ac:dyDescent="0.3">
      <c r="A43" s="7" t="s">
        <v>306</v>
      </c>
      <c r="H43" t="s">
        <v>186</v>
      </c>
      <c r="I43" s="20">
        <f>I26-I40</f>
        <v>0</v>
      </c>
    </row>
    <row r="44" spans="1:9" ht="15.75" thickTop="1" x14ac:dyDescent="0.25">
      <c r="A44" t="s">
        <v>326</v>
      </c>
    </row>
    <row r="49" spans="1:9" ht="17.25" x14ac:dyDescent="0.3">
      <c r="A49" s="120" t="s">
        <v>217</v>
      </c>
    </row>
    <row r="51" spans="1:9" x14ac:dyDescent="0.25">
      <c r="A51" t="s">
        <v>218</v>
      </c>
    </row>
    <row r="52" spans="1:9" x14ac:dyDescent="0.25">
      <c r="A52" t="s">
        <v>282</v>
      </c>
    </row>
    <row r="54" spans="1:9" x14ac:dyDescent="0.25">
      <c r="A54" s="166"/>
      <c r="B54" s="167"/>
      <c r="C54" s="167"/>
      <c r="D54" s="167"/>
      <c r="E54" s="167"/>
      <c r="F54" s="167"/>
      <c r="G54" s="167"/>
      <c r="H54" s="167"/>
      <c r="I54" s="168"/>
    </row>
    <row r="55" spans="1:9" x14ac:dyDescent="0.25">
      <c r="A55" s="169"/>
      <c r="B55" s="170"/>
      <c r="C55" s="170"/>
      <c r="D55" s="170"/>
      <c r="E55" s="170"/>
      <c r="F55" s="170"/>
      <c r="G55" s="170"/>
      <c r="H55" s="170"/>
      <c r="I55" s="171"/>
    </row>
    <row r="56" spans="1:9" x14ac:dyDescent="0.25">
      <c r="A56" s="169"/>
      <c r="B56" s="170"/>
      <c r="C56" s="170"/>
      <c r="D56" s="170"/>
      <c r="E56" s="170"/>
      <c r="F56" s="170"/>
      <c r="G56" s="170"/>
      <c r="H56" s="170"/>
      <c r="I56" s="171"/>
    </row>
    <row r="57" spans="1:9" x14ac:dyDescent="0.25">
      <c r="A57" s="169"/>
      <c r="B57" s="170"/>
      <c r="C57" s="170"/>
      <c r="D57" s="170"/>
      <c r="E57" s="170"/>
      <c r="F57" s="170"/>
      <c r="G57" s="170"/>
      <c r="H57" s="170"/>
      <c r="I57" s="171"/>
    </row>
    <row r="58" spans="1:9" x14ac:dyDescent="0.25">
      <c r="A58" s="169"/>
      <c r="B58" s="170"/>
      <c r="C58" s="170"/>
      <c r="D58" s="170"/>
      <c r="E58" s="170"/>
      <c r="F58" s="170"/>
      <c r="G58" s="170"/>
      <c r="H58" s="170"/>
      <c r="I58" s="171"/>
    </row>
    <row r="59" spans="1:9" x14ac:dyDescent="0.25">
      <c r="A59" s="169"/>
      <c r="B59" s="170"/>
      <c r="C59" s="170"/>
      <c r="D59" s="170"/>
      <c r="E59" s="170"/>
      <c r="F59" s="170"/>
      <c r="G59" s="170"/>
      <c r="H59" s="170"/>
      <c r="I59" s="171"/>
    </row>
    <row r="60" spans="1:9" x14ac:dyDescent="0.25">
      <c r="A60" s="172"/>
      <c r="B60" s="173"/>
      <c r="C60" s="173"/>
      <c r="D60" s="173"/>
      <c r="E60" s="173"/>
      <c r="F60" s="173"/>
      <c r="G60" s="173"/>
      <c r="H60" s="173"/>
      <c r="I60" s="174"/>
    </row>
    <row r="62" spans="1:9" x14ac:dyDescent="0.25">
      <c r="A62" t="s">
        <v>219</v>
      </c>
    </row>
    <row r="63" spans="1:9" x14ac:dyDescent="0.25">
      <c r="A63" t="s">
        <v>220</v>
      </c>
    </row>
    <row r="64" spans="1:9" x14ac:dyDescent="0.25">
      <c r="A64" s="12" t="s">
        <v>221</v>
      </c>
    </row>
    <row r="65" spans="1:9" x14ac:dyDescent="0.25">
      <c r="D65" s="197" t="s">
        <v>71</v>
      </c>
      <c r="E65" s="197"/>
      <c r="F65" s="197" t="s">
        <v>72</v>
      </c>
      <c r="G65" s="197"/>
      <c r="I65"/>
    </row>
    <row r="67" spans="1:9" x14ac:dyDescent="0.25">
      <c r="A67" t="s">
        <v>222</v>
      </c>
    </row>
    <row r="68" spans="1:9" x14ac:dyDescent="0.25">
      <c r="A68" s="12" t="s">
        <v>223</v>
      </c>
    </row>
    <row r="70" spans="1:9" x14ac:dyDescent="0.25">
      <c r="A70" s="198" t="s">
        <v>265</v>
      </c>
      <c r="B70" s="198"/>
      <c r="C70" s="198"/>
      <c r="D70" s="198"/>
      <c r="E70" s="198"/>
      <c r="F70" s="198"/>
      <c r="G70" s="198"/>
      <c r="H70" s="198"/>
      <c r="I70" s="198"/>
    </row>
    <row r="72" spans="1:9" x14ac:dyDescent="0.25">
      <c r="A72" s="121">
        <v>1</v>
      </c>
      <c r="B72" s="182" t="s">
        <v>224</v>
      </c>
      <c r="C72" s="182"/>
      <c r="D72" s="182"/>
      <c r="E72" s="182" t="s">
        <v>225</v>
      </c>
      <c r="F72" s="182"/>
      <c r="G72" s="182"/>
      <c r="H72" s="182"/>
      <c r="I72" s="182"/>
    </row>
    <row r="73" spans="1:9" ht="50.25" customHeight="1" x14ac:dyDescent="0.25">
      <c r="A73" s="121" t="s">
        <v>226</v>
      </c>
      <c r="B73" s="182" t="s">
        <v>224</v>
      </c>
      <c r="C73" s="182"/>
      <c r="D73" s="182"/>
      <c r="E73" s="228" t="s">
        <v>283</v>
      </c>
      <c r="F73" s="182"/>
      <c r="G73" s="182"/>
      <c r="H73" s="182"/>
      <c r="I73" s="182"/>
    </row>
    <row r="74" spans="1:9" x14ac:dyDescent="0.25">
      <c r="A74" s="121" t="s">
        <v>227</v>
      </c>
      <c r="B74" s="182" t="s">
        <v>224</v>
      </c>
      <c r="C74" s="182"/>
      <c r="D74" s="182"/>
      <c r="E74" s="182" t="s">
        <v>228</v>
      </c>
      <c r="F74" s="182"/>
      <c r="G74" s="182"/>
      <c r="H74" s="182"/>
      <c r="I74" s="182"/>
    </row>
    <row r="75" spans="1:9" x14ac:dyDescent="0.25">
      <c r="A75" s="121">
        <v>2</v>
      </c>
      <c r="B75" s="182" t="s">
        <v>229</v>
      </c>
      <c r="C75" s="182"/>
      <c r="D75" s="182"/>
      <c r="E75" s="182" t="s">
        <v>230</v>
      </c>
      <c r="F75" s="182"/>
      <c r="G75" s="182"/>
      <c r="H75" s="182"/>
      <c r="I75" s="182"/>
    </row>
  </sheetData>
  <mergeCells count="17">
    <mergeCell ref="E74:I74"/>
    <mergeCell ref="E75:I75"/>
    <mergeCell ref="B72:D72"/>
    <mergeCell ref="B73:D73"/>
    <mergeCell ref="B74:D74"/>
    <mergeCell ref="B75:D75"/>
    <mergeCell ref="D65:E65"/>
    <mergeCell ref="F65:G65"/>
    <mergeCell ref="A70:I70"/>
    <mergeCell ref="E72:I72"/>
    <mergeCell ref="E73:I73"/>
    <mergeCell ref="A16:G16"/>
    <mergeCell ref="A54:I60"/>
    <mergeCell ref="A21:G21"/>
    <mergeCell ref="A18:F18"/>
    <mergeCell ref="A19:G19"/>
    <mergeCell ref="A20:G2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43"/>
  <sheetViews>
    <sheetView topLeftCell="A28" workbookViewId="0">
      <selection activeCell="N22" sqref="N22"/>
    </sheetView>
  </sheetViews>
  <sheetFormatPr defaultRowHeight="15" x14ac:dyDescent="0.25"/>
  <sheetData>
    <row r="2" spans="1:9" x14ac:dyDescent="0.25">
      <c r="A2" s="139" t="s">
        <v>298</v>
      </c>
      <c r="B2" s="139"/>
      <c r="C2" s="139"/>
      <c r="D2" s="139"/>
      <c r="E2" s="139"/>
      <c r="F2" s="139"/>
      <c r="G2" s="139"/>
      <c r="H2" s="139"/>
      <c r="I2" s="139"/>
    </row>
    <row r="3" spans="1:9" x14ac:dyDescent="0.25">
      <c r="A3" s="241" t="s">
        <v>111</v>
      </c>
      <c r="B3" s="241"/>
      <c r="C3" s="241"/>
      <c r="D3" s="241"/>
      <c r="E3" s="241"/>
      <c r="F3" s="241"/>
      <c r="G3" s="241"/>
      <c r="H3" s="241"/>
      <c r="I3" s="241"/>
    </row>
    <row r="4" spans="1:9" x14ac:dyDescent="0.25">
      <c r="A4" s="23"/>
    </row>
    <row r="5" spans="1:9" x14ac:dyDescent="0.25">
      <c r="A5" t="s">
        <v>299</v>
      </c>
    </row>
    <row r="6" spans="1:9" ht="15.75" thickBot="1" x14ac:dyDescent="0.3"/>
    <row r="7" spans="1:9" ht="45" customHeight="1" thickTop="1" thickBot="1" x14ac:dyDescent="0.3">
      <c r="A7" s="24" t="s">
        <v>112</v>
      </c>
      <c r="B7" s="235" t="s">
        <v>113</v>
      </c>
      <c r="C7" s="235"/>
      <c r="D7" s="235"/>
      <c r="E7" s="236" t="s">
        <v>114</v>
      </c>
      <c r="F7" s="236"/>
      <c r="G7" s="236" t="s">
        <v>115</v>
      </c>
      <c r="H7" s="236"/>
    </row>
    <row r="8" spans="1:9" ht="15.75" thickTop="1" x14ac:dyDescent="0.25">
      <c r="A8" s="25">
        <v>1</v>
      </c>
      <c r="B8" s="237"/>
      <c r="C8" s="238"/>
      <c r="D8" s="239"/>
      <c r="E8" s="240"/>
      <c r="F8" s="240"/>
      <c r="G8" s="240"/>
      <c r="H8" s="240"/>
    </row>
    <row r="9" spans="1:9" x14ac:dyDescent="0.25">
      <c r="A9" s="13">
        <f>+A8+1</f>
        <v>2</v>
      </c>
      <c r="B9" s="160"/>
      <c r="C9" s="161"/>
      <c r="D9" s="162"/>
      <c r="E9" s="182"/>
      <c r="F9" s="182"/>
      <c r="G9" s="182"/>
      <c r="H9" s="182"/>
    </row>
    <row r="10" spans="1:9" x14ac:dyDescent="0.25">
      <c r="A10" s="13">
        <f t="shared" ref="A10:A19" si="0">+A9+1</f>
        <v>3</v>
      </c>
      <c r="B10" s="160"/>
      <c r="C10" s="161"/>
      <c r="D10" s="162"/>
      <c r="E10" s="182"/>
      <c r="F10" s="182"/>
      <c r="G10" s="182"/>
      <c r="H10" s="182"/>
    </row>
    <row r="11" spans="1:9" x14ac:dyDescent="0.25">
      <c r="A11" s="13">
        <f t="shared" si="0"/>
        <v>4</v>
      </c>
      <c r="B11" s="160"/>
      <c r="C11" s="161"/>
      <c r="D11" s="162"/>
      <c r="E11" s="182"/>
      <c r="F11" s="182"/>
      <c r="G11" s="182"/>
      <c r="H11" s="182"/>
    </row>
    <row r="12" spans="1:9" x14ac:dyDescent="0.25">
      <c r="A12" s="13">
        <f t="shared" si="0"/>
        <v>5</v>
      </c>
      <c r="B12" s="160"/>
      <c r="C12" s="161"/>
      <c r="D12" s="162"/>
      <c r="E12" s="182"/>
      <c r="F12" s="182"/>
      <c r="G12" s="182"/>
      <c r="H12" s="182"/>
    </row>
    <row r="13" spans="1:9" x14ac:dyDescent="0.25">
      <c r="A13" s="13">
        <f t="shared" si="0"/>
        <v>6</v>
      </c>
      <c r="B13" s="160"/>
      <c r="C13" s="161"/>
      <c r="D13" s="162"/>
      <c r="E13" s="182"/>
      <c r="F13" s="182"/>
      <c r="G13" s="182"/>
      <c r="H13" s="182"/>
    </row>
    <row r="14" spans="1:9" x14ac:dyDescent="0.25">
      <c r="A14" s="13">
        <f t="shared" si="0"/>
        <v>7</v>
      </c>
      <c r="B14" s="160"/>
      <c r="C14" s="161"/>
      <c r="D14" s="162"/>
      <c r="E14" s="182"/>
      <c r="F14" s="182"/>
      <c r="G14" s="182"/>
      <c r="H14" s="182"/>
    </row>
    <row r="15" spans="1:9" x14ac:dyDescent="0.25">
      <c r="A15" s="13">
        <f t="shared" si="0"/>
        <v>8</v>
      </c>
      <c r="B15" s="160"/>
      <c r="C15" s="161"/>
      <c r="D15" s="162"/>
      <c r="E15" s="182"/>
      <c r="F15" s="182"/>
      <c r="G15" s="182"/>
      <c r="H15" s="182"/>
    </row>
    <row r="16" spans="1:9" x14ac:dyDescent="0.25">
      <c r="A16" s="13">
        <f t="shared" si="0"/>
        <v>9</v>
      </c>
      <c r="B16" s="160"/>
      <c r="C16" s="161"/>
      <c r="D16" s="162"/>
      <c r="E16" s="182"/>
      <c r="F16" s="182"/>
      <c r="G16" s="182"/>
      <c r="H16" s="182"/>
    </row>
    <row r="17" spans="1:8" x14ac:dyDescent="0.25">
      <c r="A17" s="13">
        <f t="shared" si="0"/>
        <v>10</v>
      </c>
      <c r="B17" s="160"/>
      <c r="C17" s="161"/>
      <c r="D17" s="162"/>
      <c r="E17" s="182"/>
      <c r="F17" s="182"/>
      <c r="G17" s="182"/>
      <c r="H17" s="182"/>
    </row>
    <row r="18" spans="1:8" x14ac:dyDescent="0.25">
      <c r="A18" s="13">
        <f t="shared" si="0"/>
        <v>11</v>
      </c>
      <c r="B18" s="160"/>
      <c r="C18" s="161"/>
      <c r="D18" s="162"/>
      <c r="E18" s="182"/>
      <c r="F18" s="182"/>
      <c r="G18" s="182"/>
      <c r="H18" s="182"/>
    </row>
    <row r="19" spans="1:8" ht="15.75" thickBot="1" x14ac:dyDescent="0.3">
      <c r="A19" s="13">
        <f t="shared" si="0"/>
        <v>12</v>
      </c>
      <c r="B19" s="160"/>
      <c r="C19" s="161"/>
      <c r="D19" s="162"/>
      <c r="E19" s="234"/>
      <c r="F19" s="234"/>
      <c r="G19" s="234"/>
      <c r="H19" s="234"/>
    </row>
    <row r="20" spans="1:8" ht="16.5" thickTop="1" thickBot="1" x14ac:dyDescent="0.3">
      <c r="B20" s="232" t="s">
        <v>9</v>
      </c>
      <c r="C20" s="232"/>
      <c r="D20" s="232"/>
      <c r="E20" s="233"/>
      <c r="F20" s="233"/>
      <c r="G20" s="233">
        <f>SUM(G8:H19)</f>
        <v>0</v>
      </c>
      <c r="H20" s="233"/>
    </row>
    <row r="21" spans="1:8" ht="15.75" thickTop="1" x14ac:dyDescent="0.25"/>
    <row r="23" spans="1:8" x14ac:dyDescent="0.25">
      <c r="A23" t="s">
        <v>116</v>
      </c>
    </row>
    <row r="24" spans="1:8" ht="15.75" thickBot="1" x14ac:dyDescent="0.3"/>
    <row r="25" spans="1:8" ht="45" customHeight="1" thickTop="1" thickBot="1" x14ac:dyDescent="0.3">
      <c r="A25" s="24" t="s">
        <v>112</v>
      </c>
      <c r="B25" s="235" t="s">
        <v>113</v>
      </c>
      <c r="C25" s="235"/>
      <c r="D25" s="235"/>
      <c r="E25" s="236" t="s">
        <v>114</v>
      </c>
      <c r="F25" s="236"/>
      <c r="G25" s="236" t="s">
        <v>115</v>
      </c>
      <c r="H25" s="236"/>
    </row>
    <row r="26" spans="1:8" ht="15.75" thickTop="1" x14ac:dyDescent="0.25">
      <c r="A26" s="25">
        <v>1</v>
      </c>
      <c r="B26" s="237"/>
      <c r="C26" s="238"/>
      <c r="D26" s="239"/>
      <c r="E26" s="240"/>
      <c r="F26" s="240"/>
      <c r="G26" s="240"/>
      <c r="H26" s="240"/>
    </row>
    <row r="27" spans="1:8" x14ac:dyDescent="0.25">
      <c r="A27" s="13">
        <f>+A26+1</f>
        <v>2</v>
      </c>
      <c r="B27" s="160"/>
      <c r="C27" s="161"/>
      <c r="D27" s="162"/>
      <c r="E27" s="182"/>
      <c r="F27" s="182"/>
      <c r="G27" s="182"/>
      <c r="H27" s="182"/>
    </row>
    <row r="28" spans="1:8" x14ac:dyDescent="0.25">
      <c r="A28" s="13">
        <f t="shared" ref="A28:A37" si="1">+A27+1</f>
        <v>3</v>
      </c>
      <c r="B28" s="160"/>
      <c r="C28" s="161"/>
      <c r="D28" s="162"/>
      <c r="E28" s="182"/>
      <c r="F28" s="182"/>
      <c r="G28" s="182"/>
      <c r="H28" s="182"/>
    </row>
    <row r="29" spans="1:8" x14ac:dyDescent="0.25">
      <c r="A29" s="13">
        <f t="shared" si="1"/>
        <v>4</v>
      </c>
      <c r="B29" s="160"/>
      <c r="C29" s="161"/>
      <c r="D29" s="162"/>
      <c r="E29" s="182"/>
      <c r="F29" s="182"/>
      <c r="G29" s="182"/>
      <c r="H29" s="182"/>
    </row>
    <row r="30" spans="1:8" x14ac:dyDescent="0.25">
      <c r="A30" s="13">
        <f t="shared" si="1"/>
        <v>5</v>
      </c>
      <c r="B30" s="160"/>
      <c r="C30" s="161"/>
      <c r="D30" s="162"/>
      <c r="E30" s="182"/>
      <c r="F30" s="182"/>
      <c r="G30" s="182"/>
      <c r="H30" s="182"/>
    </row>
    <row r="31" spans="1:8" x14ac:dyDescent="0.25">
      <c r="A31" s="13">
        <f t="shared" si="1"/>
        <v>6</v>
      </c>
      <c r="B31" s="160"/>
      <c r="C31" s="161"/>
      <c r="D31" s="162"/>
      <c r="E31" s="182"/>
      <c r="F31" s="182"/>
      <c r="G31" s="182"/>
      <c r="H31" s="182"/>
    </row>
    <row r="32" spans="1:8" x14ac:dyDescent="0.25">
      <c r="A32" s="13">
        <f t="shared" si="1"/>
        <v>7</v>
      </c>
      <c r="B32" s="160"/>
      <c r="C32" s="161"/>
      <c r="D32" s="162"/>
      <c r="E32" s="182"/>
      <c r="F32" s="182"/>
      <c r="G32" s="182"/>
      <c r="H32" s="182"/>
    </row>
    <row r="33" spans="1:8" x14ac:dyDescent="0.25">
      <c r="A33" s="13">
        <f t="shared" si="1"/>
        <v>8</v>
      </c>
      <c r="B33" s="160"/>
      <c r="C33" s="161"/>
      <c r="D33" s="162"/>
      <c r="E33" s="182"/>
      <c r="F33" s="182"/>
      <c r="G33" s="182"/>
      <c r="H33" s="182"/>
    </row>
    <row r="34" spans="1:8" x14ac:dyDescent="0.25">
      <c r="A34" s="13">
        <f t="shared" si="1"/>
        <v>9</v>
      </c>
      <c r="B34" s="160"/>
      <c r="C34" s="161"/>
      <c r="D34" s="162"/>
      <c r="E34" s="182"/>
      <c r="F34" s="182"/>
      <c r="G34" s="182"/>
      <c r="H34" s="182"/>
    </row>
    <row r="35" spans="1:8" x14ac:dyDescent="0.25">
      <c r="A35" s="13">
        <f t="shared" si="1"/>
        <v>10</v>
      </c>
      <c r="B35" s="160"/>
      <c r="C35" s="161"/>
      <c r="D35" s="162"/>
      <c r="E35" s="182"/>
      <c r="F35" s="182"/>
      <c r="G35" s="182"/>
      <c r="H35" s="182"/>
    </row>
    <row r="36" spans="1:8" x14ac:dyDescent="0.25">
      <c r="A36" s="13">
        <f t="shared" si="1"/>
        <v>11</v>
      </c>
      <c r="B36" s="160"/>
      <c r="C36" s="161"/>
      <c r="D36" s="162"/>
      <c r="E36" s="182"/>
      <c r="F36" s="182"/>
      <c r="G36" s="182"/>
      <c r="H36" s="182"/>
    </row>
    <row r="37" spans="1:8" ht="15.75" thickBot="1" x14ac:dyDescent="0.3">
      <c r="A37" s="13">
        <f t="shared" si="1"/>
        <v>12</v>
      </c>
      <c r="B37" s="160"/>
      <c r="C37" s="161"/>
      <c r="D37" s="162"/>
      <c r="E37" s="234"/>
      <c r="F37" s="234"/>
      <c r="G37" s="234"/>
      <c r="H37" s="234"/>
    </row>
    <row r="38" spans="1:8" ht="16.5" thickTop="1" thickBot="1" x14ac:dyDescent="0.3">
      <c r="B38" s="232" t="s">
        <v>9</v>
      </c>
      <c r="C38" s="232"/>
      <c r="D38" s="232"/>
      <c r="E38" s="233"/>
      <c r="F38" s="233"/>
      <c r="G38" s="233">
        <f>SUM(G26:H37)</f>
        <v>0</v>
      </c>
      <c r="H38" s="233"/>
    </row>
    <row r="39" spans="1:8" ht="15.75" thickTop="1" x14ac:dyDescent="0.25"/>
    <row r="41" spans="1:8" ht="15.75" thickBot="1" x14ac:dyDescent="0.3"/>
    <row r="42" spans="1:8" ht="16.5" thickTop="1" thickBot="1" x14ac:dyDescent="0.3">
      <c r="A42" s="163" t="s">
        <v>143</v>
      </c>
      <c r="B42" s="163"/>
      <c r="C42" s="163"/>
      <c r="D42" s="163"/>
      <c r="E42" s="163"/>
      <c r="F42" s="231"/>
      <c r="G42" s="229">
        <f>SUM(G38,G20)</f>
        <v>0</v>
      </c>
      <c r="H42" s="230"/>
    </row>
    <row r="43" spans="1:8" ht="15.75" thickTop="1" x14ac:dyDescent="0.25"/>
  </sheetData>
  <mergeCells count="88">
    <mergeCell ref="A3:I3"/>
    <mergeCell ref="A2:I2"/>
    <mergeCell ref="B7:D7"/>
    <mergeCell ref="E7:F7"/>
    <mergeCell ref="G7:H7"/>
    <mergeCell ref="B8:D8"/>
    <mergeCell ref="E8:F8"/>
    <mergeCell ref="G8:H8"/>
    <mergeCell ref="B9:D9"/>
    <mergeCell ref="B10:D10"/>
    <mergeCell ref="G9:H9"/>
    <mergeCell ref="G10:H10"/>
    <mergeCell ref="B11:D11"/>
    <mergeCell ref="B12:D12"/>
    <mergeCell ref="B13:D13"/>
    <mergeCell ref="E9:F9"/>
    <mergeCell ref="E10:F10"/>
    <mergeCell ref="E11:F11"/>
    <mergeCell ref="E12:F12"/>
    <mergeCell ref="E13:F13"/>
    <mergeCell ref="B18:D18"/>
    <mergeCell ref="B19:D19"/>
    <mergeCell ref="E14:F14"/>
    <mergeCell ref="B14:D14"/>
    <mergeCell ref="G15:H15"/>
    <mergeCell ref="G16:H16"/>
    <mergeCell ref="G18:H18"/>
    <mergeCell ref="G19:H19"/>
    <mergeCell ref="G11:H11"/>
    <mergeCell ref="G12:H12"/>
    <mergeCell ref="G13:H13"/>
    <mergeCell ref="B20:D20"/>
    <mergeCell ref="E20:F20"/>
    <mergeCell ref="G20:H20"/>
    <mergeCell ref="E15:F15"/>
    <mergeCell ref="E16:F16"/>
    <mergeCell ref="E18:F18"/>
    <mergeCell ref="E19:F19"/>
    <mergeCell ref="B17:D17"/>
    <mergeCell ref="E17:F17"/>
    <mergeCell ref="G17:H17"/>
    <mergeCell ref="G14:H14"/>
    <mergeCell ref="B15:D15"/>
    <mergeCell ref="B16:D16"/>
    <mergeCell ref="B25:D25"/>
    <mergeCell ref="E25:F25"/>
    <mergeCell ref="G25:H25"/>
    <mergeCell ref="B26:D26"/>
    <mergeCell ref="E26:F26"/>
    <mergeCell ref="G26:H26"/>
    <mergeCell ref="B27:D27"/>
    <mergeCell ref="E27:F27"/>
    <mergeCell ref="G27:H27"/>
    <mergeCell ref="B28:D28"/>
    <mergeCell ref="E28:F28"/>
    <mergeCell ref="G28:H28"/>
    <mergeCell ref="E32:F32"/>
    <mergeCell ref="G32:H32"/>
    <mergeCell ref="B29:D29"/>
    <mergeCell ref="E29:F29"/>
    <mergeCell ref="G29:H29"/>
    <mergeCell ref="B30:D30"/>
    <mergeCell ref="E30:F30"/>
    <mergeCell ref="G30:H30"/>
    <mergeCell ref="B31:D31"/>
    <mergeCell ref="E31:F31"/>
    <mergeCell ref="G31:H31"/>
    <mergeCell ref="B32:D32"/>
    <mergeCell ref="B36:D36"/>
    <mergeCell ref="E36:F36"/>
    <mergeCell ref="G36:H36"/>
    <mergeCell ref="B37:D37"/>
    <mergeCell ref="E37:F37"/>
    <mergeCell ref="G37:H37"/>
    <mergeCell ref="B35:D35"/>
    <mergeCell ref="E35:F35"/>
    <mergeCell ref="G35:H35"/>
    <mergeCell ref="B33:D33"/>
    <mergeCell ref="E33:F33"/>
    <mergeCell ref="G33:H33"/>
    <mergeCell ref="B34:D34"/>
    <mergeCell ref="E34:F34"/>
    <mergeCell ref="G34:H34"/>
    <mergeCell ref="G42:H42"/>
    <mergeCell ref="A42:F42"/>
    <mergeCell ref="B38:D38"/>
    <mergeCell ref="E38:F38"/>
    <mergeCell ref="G38:H3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H44"/>
  <sheetViews>
    <sheetView topLeftCell="A13" workbookViewId="0">
      <selection activeCell="A43" sqref="A43:XFD43"/>
    </sheetView>
  </sheetViews>
  <sheetFormatPr defaultRowHeight="15" x14ac:dyDescent="0.25"/>
  <sheetData>
    <row r="2" spans="1:8" x14ac:dyDescent="0.25">
      <c r="A2" s="7" t="s">
        <v>300</v>
      </c>
    </row>
    <row r="3" spans="1:8" x14ac:dyDescent="0.25">
      <c r="A3" s="7" t="s">
        <v>266</v>
      </c>
    </row>
    <row r="5" spans="1:8" x14ac:dyDescent="0.25">
      <c r="A5" s="7" t="s">
        <v>147</v>
      </c>
    </row>
    <row r="7" spans="1:8" x14ac:dyDescent="0.25">
      <c r="A7" s="26" t="s">
        <v>146</v>
      </c>
    </row>
    <row r="8" spans="1:8" ht="15.75" thickBot="1" x14ac:dyDescent="0.3"/>
    <row r="9" spans="1:8" ht="45" customHeight="1" thickTop="1" thickBot="1" x14ac:dyDescent="0.3">
      <c r="A9" s="24" t="s">
        <v>112</v>
      </c>
      <c r="B9" s="235" t="s">
        <v>113</v>
      </c>
      <c r="C9" s="235"/>
      <c r="D9" s="235"/>
      <c r="E9" s="236" t="s">
        <v>114</v>
      </c>
      <c r="F9" s="236"/>
      <c r="G9" s="236" t="s">
        <v>115</v>
      </c>
      <c r="H9" s="236"/>
    </row>
    <row r="10" spans="1:8" ht="15.75" thickTop="1" x14ac:dyDescent="0.25">
      <c r="A10" s="25">
        <v>1</v>
      </c>
      <c r="B10" s="237"/>
      <c r="C10" s="238"/>
      <c r="D10" s="239"/>
      <c r="E10" s="240"/>
      <c r="F10" s="240"/>
      <c r="G10" s="240"/>
      <c r="H10" s="240"/>
    </row>
    <row r="11" spans="1:8" x14ac:dyDescent="0.25">
      <c r="A11" s="13">
        <f>+A10+1</f>
        <v>2</v>
      </c>
      <c r="B11" s="160"/>
      <c r="C11" s="161"/>
      <c r="D11" s="162"/>
      <c r="E11" s="182"/>
      <c r="F11" s="182"/>
      <c r="G11" s="182"/>
      <c r="H11" s="182"/>
    </row>
    <row r="12" spans="1:8" x14ac:dyDescent="0.25">
      <c r="A12" s="13">
        <f t="shared" ref="A12:A21" si="0">+A11+1</f>
        <v>3</v>
      </c>
      <c r="B12" s="160"/>
      <c r="C12" s="161"/>
      <c r="D12" s="162"/>
      <c r="E12" s="182"/>
      <c r="F12" s="182"/>
      <c r="G12" s="182"/>
      <c r="H12" s="182"/>
    </row>
    <row r="13" spans="1:8" x14ac:dyDescent="0.25">
      <c r="A13" s="13">
        <f t="shared" si="0"/>
        <v>4</v>
      </c>
      <c r="B13" s="160"/>
      <c r="C13" s="161"/>
      <c r="D13" s="162"/>
      <c r="E13" s="182"/>
      <c r="F13" s="182"/>
      <c r="G13" s="182"/>
      <c r="H13" s="182"/>
    </row>
    <row r="14" spans="1:8" x14ac:dyDescent="0.25">
      <c r="A14" s="13">
        <f t="shared" si="0"/>
        <v>5</v>
      </c>
      <c r="B14" s="160"/>
      <c r="C14" s="161"/>
      <c r="D14" s="162"/>
      <c r="E14" s="182"/>
      <c r="F14" s="182"/>
      <c r="G14" s="182"/>
      <c r="H14" s="182"/>
    </row>
    <row r="15" spans="1:8" x14ac:dyDescent="0.25">
      <c r="A15" s="13">
        <f t="shared" si="0"/>
        <v>6</v>
      </c>
      <c r="B15" s="160"/>
      <c r="C15" s="161"/>
      <c r="D15" s="162"/>
      <c r="E15" s="182"/>
      <c r="F15" s="182"/>
      <c r="G15" s="182"/>
      <c r="H15" s="182"/>
    </row>
    <row r="16" spans="1:8" x14ac:dyDescent="0.25">
      <c r="A16" s="13">
        <f t="shared" si="0"/>
        <v>7</v>
      </c>
      <c r="B16" s="160"/>
      <c r="C16" s="161"/>
      <c r="D16" s="162"/>
      <c r="E16" s="182"/>
      <c r="F16" s="182"/>
      <c r="G16" s="182"/>
      <c r="H16" s="182"/>
    </row>
    <row r="17" spans="1:8" x14ac:dyDescent="0.25">
      <c r="A17" s="13">
        <f t="shared" si="0"/>
        <v>8</v>
      </c>
      <c r="B17" s="160"/>
      <c r="C17" s="161"/>
      <c r="D17" s="162"/>
      <c r="E17" s="182"/>
      <c r="F17" s="182"/>
      <c r="G17" s="182"/>
      <c r="H17" s="182"/>
    </row>
    <row r="18" spans="1:8" x14ac:dyDescent="0.25">
      <c r="A18" s="13">
        <f t="shared" si="0"/>
        <v>9</v>
      </c>
      <c r="B18" s="160"/>
      <c r="C18" s="161"/>
      <c r="D18" s="162"/>
      <c r="E18" s="182"/>
      <c r="F18" s="182"/>
      <c r="G18" s="182"/>
      <c r="H18" s="182"/>
    </row>
    <row r="19" spans="1:8" x14ac:dyDescent="0.25">
      <c r="A19" s="13">
        <f t="shared" si="0"/>
        <v>10</v>
      </c>
      <c r="B19" s="160"/>
      <c r="C19" s="161"/>
      <c r="D19" s="162"/>
      <c r="E19" s="182"/>
      <c r="F19" s="182"/>
      <c r="G19" s="182"/>
      <c r="H19" s="182"/>
    </row>
    <row r="20" spans="1:8" x14ac:dyDescent="0.25">
      <c r="A20" s="13">
        <f t="shared" si="0"/>
        <v>11</v>
      </c>
      <c r="B20" s="160"/>
      <c r="C20" s="161"/>
      <c r="D20" s="162"/>
      <c r="E20" s="182"/>
      <c r="F20" s="182"/>
      <c r="G20" s="182"/>
      <c r="H20" s="182"/>
    </row>
    <row r="21" spans="1:8" ht="15.75" thickBot="1" x14ac:dyDescent="0.3">
      <c r="A21" s="13">
        <f t="shared" si="0"/>
        <v>12</v>
      </c>
      <c r="B21" s="160"/>
      <c r="C21" s="161"/>
      <c r="D21" s="162"/>
      <c r="E21" s="234"/>
      <c r="F21" s="234"/>
      <c r="G21" s="234"/>
      <c r="H21" s="234"/>
    </row>
    <row r="22" spans="1:8" ht="16.5" thickTop="1" thickBot="1" x14ac:dyDescent="0.3">
      <c r="B22" s="232" t="s">
        <v>9</v>
      </c>
      <c r="C22" s="232"/>
      <c r="D22" s="232"/>
      <c r="E22" s="233"/>
      <c r="F22" s="233"/>
      <c r="G22" s="233">
        <f>SUM(G10:H21)</f>
        <v>0</v>
      </c>
      <c r="H22" s="233"/>
    </row>
    <row r="23" spans="1:8" ht="15.75" thickTop="1" x14ac:dyDescent="0.25"/>
    <row r="25" spans="1:8" x14ac:dyDescent="0.25">
      <c r="A25" t="s">
        <v>145</v>
      </c>
    </row>
    <row r="26" spans="1:8" ht="15.75" thickBot="1" x14ac:dyDescent="0.3"/>
    <row r="27" spans="1:8" ht="45" customHeight="1" thickTop="1" thickBot="1" x14ac:dyDescent="0.3">
      <c r="A27" s="24" t="s">
        <v>112</v>
      </c>
      <c r="B27" s="235" t="s">
        <v>113</v>
      </c>
      <c r="C27" s="235"/>
      <c r="D27" s="235"/>
      <c r="E27" s="236" t="s">
        <v>114</v>
      </c>
      <c r="F27" s="236"/>
      <c r="G27" s="236" t="s">
        <v>115</v>
      </c>
      <c r="H27" s="236"/>
    </row>
    <row r="28" spans="1:8" ht="15.75" thickTop="1" x14ac:dyDescent="0.25">
      <c r="A28" s="25">
        <v>1</v>
      </c>
      <c r="B28" s="237"/>
      <c r="C28" s="238"/>
      <c r="D28" s="239"/>
      <c r="E28" s="240"/>
      <c r="F28" s="240"/>
      <c r="G28" s="240"/>
      <c r="H28" s="240"/>
    </row>
    <row r="29" spans="1:8" x14ac:dyDescent="0.25">
      <c r="A29" s="13">
        <f>+A28+1</f>
        <v>2</v>
      </c>
      <c r="B29" s="160"/>
      <c r="C29" s="161"/>
      <c r="D29" s="162"/>
      <c r="E29" s="182"/>
      <c r="F29" s="182"/>
      <c r="G29" s="182"/>
      <c r="H29" s="182"/>
    </row>
    <row r="30" spans="1:8" x14ac:dyDescent="0.25">
      <c r="A30" s="13">
        <f t="shared" ref="A30:A39" si="1">+A29+1</f>
        <v>3</v>
      </c>
      <c r="B30" s="160"/>
      <c r="C30" s="161"/>
      <c r="D30" s="162"/>
      <c r="E30" s="182"/>
      <c r="F30" s="182"/>
      <c r="G30" s="182"/>
      <c r="H30" s="182"/>
    </row>
    <row r="31" spans="1:8" x14ac:dyDescent="0.25">
      <c r="A31" s="13">
        <f t="shared" si="1"/>
        <v>4</v>
      </c>
      <c r="B31" s="160"/>
      <c r="C31" s="161"/>
      <c r="D31" s="162"/>
      <c r="E31" s="182"/>
      <c r="F31" s="182"/>
      <c r="G31" s="182"/>
      <c r="H31" s="182"/>
    </row>
    <row r="32" spans="1:8" x14ac:dyDescent="0.25">
      <c r="A32" s="13">
        <f t="shared" si="1"/>
        <v>5</v>
      </c>
      <c r="B32" s="160"/>
      <c r="C32" s="161"/>
      <c r="D32" s="162"/>
      <c r="E32" s="182"/>
      <c r="F32" s="182"/>
      <c r="G32" s="182"/>
      <c r="H32" s="182"/>
    </row>
    <row r="33" spans="1:8" x14ac:dyDescent="0.25">
      <c r="A33" s="13">
        <f t="shared" si="1"/>
        <v>6</v>
      </c>
      <c r="B33" s="160"/>
      <c r="C33" s="161"/>
      <c r="D33" s="162"/>
      <c r="E33" s="182"/>
      <c r="F33" s="182"/>
      <c r="G33" s="182"/>
      <c r="H33" s="182"/>
    </row>
    <row r="34" spans="1:8" x14ac:dyDescent="0.25">
      <c r="A34" s="13">
        <f t="shared" si="1"/>
        <v>7</v>
      </c>
      <c r="B34" s="160"/>
      <c r="C34" s="161"/>
      <c r="D34" s="162"/>
      <c r="E34" s="182"/>
      <c r="F34" s="182"/>
      <c r="G34" s="182"/>
      <c r="H34" s="182"/>
    </row>
    <row r="35" spans="1:8" x14ac:dyDescent="0.25">
      <c r="A35" s="13">
        <f t="shared" si="1"/>
        <v>8</v>
      </c>
      <c r="B35" s="160"/>
      <c r="C35" s="161"/>
      <c r="D35" s="162"/>
      <c r="E35" s="182"/>
      <c r="F35" s="182"/>
      <c r="G35" s="182"/>
      <c r="H35" s="182"/>
    </row>
    <row r="36" spans="1:8" x14ac:dyDescent="0.25">
      <c r="A36" s="13">
        <f t="shared" si="1"/>
        <v>9</v>
      </c>
      <c r="B36" s="160"/>
      <c r="C36" s="161"/>
      <c r="D36" s="162"/>
      <c r="E36" s="182"/>
      <c r="F36" s="182"/>
      <c r="G36" s="182"/>
      <c r="H36" s="182"/>
    </row>
    <row r="37" spans="1:8" x14ac:dyDescent="0.25">
      <c r="A37" s="13">
        <f t="shared" si="1"/>
        <v>10</v>
      </c>
      <c r="B37" s="160"/>
      <c r="C37" s="161"/>
      <c r="D37" s="162"/>
      <c r="E37" s="182"/>
      <c r="F37" s="182"/>
      <c r="G37" s="182"/>
      <c r="H37" s="182"/>
    </row>
    <row r="38" spans="1:8" x14ac:dyDescent="0.25">
      <c r="A38" s="13">
        <f t="shared" si="1"/>
        <v>11</v>
      </c>
      <c r="B38" s="160"/>
      <c r="C38" s="161"/>
      <c r="D38" s="162"/>
      <c r="E38" s="182"/>
      <c r="F38" s="182"/>
      <c r="G38" s="182"/>
      <c r="H38" s="182"/>
    </row>
    <row r="39" spans="1:8" ht="15.75" thickBot="1" x14ac:dyDescent="0.3">
      <c r="A39" s="13">
        <f t="shared" si="1"/>
        <v>12</v>
      </c>
      <c r="B39" s="160"/>
      <c r="C39" s="161"/>
      <c r="D39" s="162"/>
      <c r="E39" s="234"/>
      <c r="F39" s="234"/>
      <c r="G39" s="234"/>
      <c r="H39" s="234"/>
    </row>
    <row r="40" spans="1:8" ht="16.5" thickTop="1" thickBot="1" x14ac:dyDescent="0.3">
      <c r="B40" s="232" t="s">
        <v>9</v>
      </c>
      <c r="C40" s="232"/>
      <c r="D40" s="232"/>
      <c r="E40" s="233"/>
      <c r="F40" s="233"/>
      <c r="G40" s="233">
        <f>SUM(G28:H39)</f>
        <v>0</v>
      </c>
      <c r="H40" s="233"/>
    </row>
    <row r="41" spans="1:8" ht="15.75" thickTop="1" x14ac:dyDescent="0.25"/>
    <row r="42" spans="1:8" ht="15.75" thickBot="1" x14ac:dyDescent="0.3"/>
    <row r="43" spans="1:8" ht="16.5" thickTop="1" thickBot="1" x14ac:dyDescent="0.3">
      <c r="A43" s="163" t="s">
        <v>144</v>
      </c>
      <c r="B43" s="163"/>
      <c r="C43" s="163"/>
      <c r="D43" s="163"/>
      <c r="E43" s="163"/>
      <c r="F43" s="231"/>
      <c r="G43" s="229">
        <f>SUM(G40+G22)</f>
        <v>0</v>
      </c>
      <c r="H43" s="230"/>
    </row>
    <row r="44" spans="1:8" ht="15.75" thickTop="1" x14ac:dyDescent="0.25"/>
  </sheetData>
  <mergeCells count="86">
    <mergeCell ref="B9:D9"/>
    <mergeCell ref="E9:F9"/>
    <mergeCell ref="G9:H9"/>
    <mergeCell ref="B10:D10"/>
    <mergeCell ref="E10:F10"/>
    <mergeCell ref="G10:H10"/>
    <mergeCell ref="B11:D11"/>
    <mergeCell ref="E11:F11"/>
    <mergeCell ref="G11:H11"/>
    <mergeCell ref="B12:D12"/>
    <mergeCell ref="E12:F12"/>
    <mergeCell ref="G12:H12"/>
    <mergeCell ref="B13:D13"/>
    <mergeCell ref="E13:F13"/>
    <mergeCell ref="G13:H13"/>
    <mergeCell ref="B14:D14"/>
    <mergeCell ref="E14:F14"/>
    <mergeCell ref="G14:H14"/>
    <mergeCell ref="B15:D15"/>
    <mergeCell ref="E15:F15"/>
    <mergeCell ref="G15:H15"/>
    <mergeCell ref="B16:D16"/>
    <mergeCell ref="E16:F16"/>
    <mergeCell ref="G16:H16"/>
    <mergeCell ref="B17:D17"/>
    <mergeCell ref="E17:F17"/>
    <mergeCell ref="G17:H17"/>
    <mergeCell ref="B18:D18"/>
    <mergeCell ref="E18:F18"/>
    <mergeCell ref="G18:H18"/>
    <mergeCell ref="B19:D19"/>
    <mergeCell ref="E19:F19"/>
    <mergeCell ref="G19:H19"/>
    <mergeCell ref="B20:D20"/>
    <mergeCell ref="E20:F20"/>
    <mergeCell ref="G20:H20"/>
    <mergeCell ref="B21:D21"/>
    <mergeCell ref="E21:F21"/>
    <mergeCell ref="G21:H21"/>
    <mergeCell ref="B22:D22"/>
    <mergeCell ref="E22:F22"/>
    <mergeCell ref="G22:H22"/>
    <mergeCell ref="B27:D27"/>
    <mergeCell ref="E27:F27"/>
    <mergeCell ref="G27:H27"/>
    <mergeCell ref="B28:D28"/>
    <mergeCell ref="E28:F28"/>
    <mergeCell ref="G28:H28"/>
    <mergeCell ref="B29:D29"/>
    <mergeCell ref="E29:F29"/>
    <mergeCell ref="G29:H29"/>
    <mergeCell ref="B30:D30"/>
    <mergeCell ref="E30:F30"/>
    <mergeCell ref="G30:H30"/>
    <mergeCell ref="B31:D31"/>
    <mergeCell ref="E31:F31"/>
    <mergeCell ref="G31:H31"/>
    <mergeCell ref="B32:D32"/>
    <mergeCell ref="E32:F32"/>
    <mergeCell ref="G32:H32"/>
    <mergeCell ref="B33:D33"/>
    <mergeCell ref="E33:F33"/>
    <mergeCell ref="G33:H33"/>
    <mergeCell ref="B34:D34"/>
    <mergeCell ref="E34:F34"/>
    <mergeCell ref="G34:H34"/>
    <mergeCell ref="B35:D35"/>
    <mergeCell ref="E35:F35"/>
    <mergeCell ref="G35:H35"/>
    <mergeCell ref="B36:D36"/>
    <mergeCell ref="E36:F36"/>
    <mergeCell ref="G36:H36"/>
    <mergeCell ref="B37:D37"/>
    <mergeCell ref="E37:F37"/>
    <mergeCell ref="G37:H37"/>
    <mergeCell ref="B38:D38"/>
    <mergeCell ref="E38:F38"/>
    <mergeCell ref="G38:H38"/>
    <mergeCell ref="G43:H43"/>
    <mergeCell ref="A43:F43"/>
    <mergeCell ref="B39:D39"/>
    <mergeCell ref="E39:F39"/>
    <mergeCell ref="G39:H39"/>
    <mergeCell ref="B40:D40"/>
    <mergeCell ref="E40:F40"/>
    <mergeCell ref="G40:H4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H42"/>
  <sheetViews>
    <sheetView topLeftCell="A13" workbookViewId="0">
      <selection activeCell="A41" sqref="A41:XFD41"/>
    </sheetView>
  </sheetViews>
  <sheetFormatPr defaultRowHeight="15" x14ac:dyDescent="0.25"/>
  <sheetData>
    <row r="3" spans="1:8" x14ac:dyDescent="0.25">
      <c r="A3" s="139" t="s">
        <v>148</v>
      </c>
      <c r="B3" s="139"/>
      <c r="C3" s="139"/>
      <c r="D3" s="139"/>
      <c r="E3" s="139"/>
      <c r="F3" s="139"/>
      <c r="G3" s="139"/>
      <c r="H3" s="139"/>
    </row>
    <row r="5" spans="1:8" x14ac:dyDescent="0.25">
      <c r="A5" s="242" t="s">
        <v>149</v>
      </c>
      <c r="B5" s="242"/>
      <c r="C5" s="242"/>
      <c r="D5" s="242"/>
    </row>
    <row r="6" spans="1:8" ht="15.75" thickBot="1" x14ac:dyDescent="0.3"/>
    <row r="7" spans="1:8" ht="45" customHeight="1" thickTop="1" thickBot="1" x14ac:dyDescent="0.3">
      <c r="A7" s="28" t="s">
        <v>112</v>
      </c>
      <c r="B7" s="235" t="s">
        <v>113</v>
      </c>
      <c r="C7" s="235"/>
      <c r="D7" s="235"/>
      <c r="E7" s="236" t="s">
        <v>114</v>
      </c>
      <c r="F7" s="236"/>
      <c r="G7" s="236" t="s">
        <v>115</v>
      </c>
      <c r="H7" s="236"/>
    </row>
    <row r="8" spans="1:8" ht="15.75" thickTop="1" x14ac:dyDescent="0.25">
      <c r="A8" s="29">
        <v>1</v>
      </c>
      <c r="B8" s="237"/>
      <c r="C8" s="238"/>
      <c r="D8" s="239"/>
      <c r="E8" s="240"/>
      <c r="F8" s="240"/>
      <c r="G8" s="240"/>
      <c r="H8" s="240"/>
    </row>
    <row r="9" spans="1:8" x14ac:dyDescent="0.25">
      <c r="A9" s="27">
        <f>+A8+1</f>
        <v>2</v>
      </c>
      <c r="B9" s="160"/>
      <c r="C9" s="161"/>
      <c r="D9" s="162"/>
      <c r="E9" s="182"/>
      <c r="F9" s="182"/>
      <c r="G9" s="182"/>
      <c r="H9" s="182"/>
    </row>
    <row r="10" spans="1:8" x14ac:dyDescent="0.25">
      <c r="A10" s="27">
        <f t="shared" ref="A10:A19" si="0">+A9+1</f>
        <v>3</v>
      </c>
      <c r="B10" s="160"/>
      <c r="C10" s="161"/>
      <c r="D10" s="162"/>
      <c r="E10" s="182"/>
      <c r="F10" s="182"/>
      <c r="G10" s="182"/>
      <c r="H10" s="182"/>
    </row>
    <row r="11" spans="1:8" x14ac:dyDescent="0.25">
      <c r="A11" s="27">
        <f t="shared" si="0"/>
        <v>4</v>
      </c>
      <c r="B11" s="160"/>
      <c r="C11" s="161"/>
      <c r="D11" s="162"/>
      <c r="E11" s="182"/>
      <c r="F11" s="182"/>
      <c r="G11" s="182"/>
      <c r="H11" s="182"/>
    </row>
    <row r="12" spans="1:8" x14ac:dyDescent="0.25">
      <c r="A12" s="27">
        <f t="shared" si="0"/>
        <v>5</v>
      </c>
      <c r="B12" s="160"/>
      <c r="C12" s="161"/>
      <c r="D12" s="162"/>
      <c r="E12" s="182"/>
      <c r="F12" s="182"/>
      <c r="G12" s="182"/>
      <c r="H12" s="182"/>
    </row>
    <row r="13" spans="1:8" x14ac:dyDescent="0.25">
      <c r="A13" s="27">
        <f t="shared" si="0"/>
        <v>6</v>
      </c>
      <c r="B13" s="160"/>
      <c r="C13" s="161"/>
      <c r="D13" s="162"/>
      <c r="E13" s="182"/>
      <c r="F13" s="182"/>
      <c r="G13" s="182"/>
      <c r="H13" s="182"/>
    </row>
    <row r="14" spans="1:8" x14ac:dyDescent="0.25">
      <c r="A14" s="27">
        <f t="shared" si="0"/>
        <v>7</v>
      </c>
      <c r="B14" s="160"/>
      <c r="C14" s="161"/>
      <c r="D14" s="162"/>
      <c r="E14" s="182"/>
      <c r="F14" s="182"/>
      <c r="G14" s="182"/>
      <c r="H14" s="182"/>
    </row>
    <row r="15" spans="1:8" x14ac:dyDescent="0.25">
      <c r="A15" s="27">
        <f t="shared" si="0"/>
        <v>8</v>
      </c>
      <c r="B15" s="160"/>
      <c r="C15" s="161"/>
      <c r="D15" s="162"/>
      <c r="E15" s="182"/>
      <c r="F15" s="182"/>
      <c r="G15" s="182"/>
      <c r="H15" s="182"/>
    </row>
    <row r="16" spans="1:8" x14ac:dyDescent="0.25">
      <c r="A16" s="27">
        <f t="shared" si="0"/>
        <v>9</v>
      </c>
      <c r="B16" s="160"/>
      <c r="C16" s="161"/>
      <c r="D16" s="162"/>
      <c r="E16" s="182"/>
      <c r="F16" s="182"/>
      <c r="G16" s="182"/>
      <c r="H16" s="182"/>
    </row>
    <row r="17" spans="1:8" x14ac:dyDescent="0.25">
      <c r="A17" s="27">
        <f t="shared" si="0"/>
        <v>10</v>
      </c>
      <c r="B17" s="160"/>
      <c r="C17" s="161"/>
      <c r="D17" s="162"/>
      <c r="E17" s="182"/>
      <c r="F17" s="182"/>
      <c r="G17" s="182"/>
      <c r="H17" s="182"/>
    </row>
    <row r="18" spans="1:8" x14ac:dyDescent="0.25">
      <c r="A18" s="27">
        <f t="shared" si="0"/>
        <v>11</v>
      </c>
      <c r="B18" s="160"/>
      <c r="C18" s="161"/>
      <c r="D18" s="162"/>
      <c r="E18" s="182"/>
      <c r="F18" s="182"/>
      <c r="G18" s="182"/>
      <c r="H18" s="182"/>
    </row>
    <row r="19" spans="1:8" ht="15.75" thickBot="1" x14ac:dyDescent="0.3">
      <c r="A19" s="27">
        <f t="shared" si="0"/>
        <v>12</v>
      </c>
      <c r="B19" s="160"/>
      <c r="C19" s="161"/>
      <c r="D19" s="162"/>
      <c r="E19" s="234"/>
      <c r="F19" s="234"/>
      <c r="G19" s="234"/>
      <c r="H19" s="234"/>
    </row>
    <row r="20" spans="1:8" ht="16.5" thickTop="1" thickBot="1" x14ac:dyDescent="0.3">
      <c r="B20" s="232" t="s">
        <v>9</v>
      </c>
      <c r="C20" s="232"/>
      <c r="D20" s="232"/>
      <c r="E20" s="233"/>
      <c r="F20" s="233"/>
      <c r="G20" s="233">
        <f>SUM(G8:H19)</f>
        <v>0</v>
      </c>
      <c r="H20" s="233"/>
    </row>
    <row r="21" spans="1:8" ht="15.75" thickTop="1" x14ac:dyDescent="0.25"/>
    <row r="23" spans="1:8" x14ac:dyDescent="0.25">
      <c r="A23" t="s">
        <v>150</v>
      </c>
    </row>
    <row r="24" spans="1:8" ht="15.75" thickBot="1" x14ac:dyDescent="0.3"/>
    <row r="25" spans="1:8" ht="45" customHeight="1" thickTop="1" thickBot="1" x14ac:dyDescent="0.3">
      <c r="A25" s="28" t="s">
        <v>112</v>
      </c>
      <c r="B25" s="235" t="s">
        <v>113</v>
      </c>
      <c r="C25" s="235"/>
      <c r="D25" s="235"/>
      <c r="E25" s="236" t="s">
        <v>114</v>
      </c>
      <c r="F25" s="236"/>
      <c r="G25" s="236" t="s">
        <v>115</v>
      </c>
      <c r="H25" s="236"/>
    </row>
    <row r="26" spans="1:8" ht="15.75" thickTop="1" x14ac:dyDescent="0.25">
      <c r="A26" s="29">
        <v>1</v>
      </c>
      <c r="B26" s="237"/>
      <c r="C26" s="238"/>
      <c r="D26" s="239"/>
      <c r="E26" s="240"/>
      <c r="F26" s="240"/>
      <c r="G26" s="240"/>
      <c r="H26" s="240"/>
    </row>
    <row r="27" spans="1:8" x14ac:dyDescent="0.25">
      <c r="A27" s="27">
        <f>+A26+1</f>
        <v>2</v>
      </c>
      <c r="B27" s="160"/>
      <c r="C27" s="161"/>
      <c r="D27" s="162"/>
      <c r="E27" s="182"/>
      <c r="F27" s="182"/>
      <c r="G27" s="182"/>
      <c r="H27" s="182"/>
    </row>
    <row r="28" spans="1:8" x14ac:dyDescent="0.25">
      <c r="A28" s="27">
        <f t="shared" ref="A28:A37" si="1">+A27+1</f>
        <v>3</v>
      </c>
      <c r="B28" s="160"/>
      <c r="C28" s="161"/>
      <c r="D28" s="162"/>
      <c r="E28" s="182"/>
      <c r="F28" s="182"/>
      <c r="G28" s="182"/>
      <c r="H28" s="182"/>
    </row>
    <row r="29" spans="1:8" x14ac:dyDescent="0.25">
      <c r="A29" s="27">
        <f t="shared" si="1"/>
        <v>4</v>
      </c>
      <c r="B29" s="160"/>
      <c r="C29" s="161"/>
      <c r="D29" s="162"/>
      <c r="E29" s="182"/>
      <c r="F29" s="182"/>
      <c r="G29" s="182"/>
      <c r="H29" s="182"/>
    </row>
    <row r="30" spans="1:8" x14ac:dyDescent="0.25">
      <c r="A30" s="27">
        <f t="shared" si="1"/>
        <v>5</v>
      </c>
      <c r="B30" s="160"/>
      <c r="C30" s="161"/>
      <c r="D30" s="162"/>
      <c r="E30" s="182"/>
      <c r="F30" s="182"/>
      <c r="G30" s="182"/>
      <c r="H30" s="182"/>
    </row>
    <row r="31" spans="1:8" x14ac:dyDescent="0.25">
      <c r="A31" s="27">
        <f t="shared" si="1"/>
        <v>6</v>
      </c>
      <c r="B31" s="160"/>
      <c r="C31" s="161"/>
      <c r="D31" s="162"/>
      <c r="E31" s="182"/>
      <c r="F31" s="182"/>
      <c r="G31" s="182"/>
      <c r="H31" s="182"/>
    </row>
    <row r="32" spans="1:8" x14ac:dyDescent="0.25">
      <c r="A32" s="27">
        <f t="shared" si="1"/>
        <v>7</v>
      </c>
      <c r="B32" s="160"/>
      <c r="C32" s="161"/>
      <c r="D32" s="162"/>
      <c r="E32" s="182"/>
      <c r="F32" s="182"/>
      <c r="G32" s="182"/>
      <c r="H32" s="182"/>
    </row>
    <row r="33" spans="1:8" x14ac:dyDescent="0.25">
      <c r="A33" s="27">
        <f t="shared" si="1"/>
        <v>8</v>
      </c>
      <c r="B33" s="160"/>
      <c r="C33" s="161"/>
      <c r="D33" s="162"/>
      <c r="E33" s="182"/>
      <c r="F33" s="182"/>
      <c r="G33" s="182"/>
      <c r="H33" s="182"/>
    </row>
    <row r="34" spans="1:8" x14ac:dyDescent="0.25">
      <c r="A34" s="27">
        <f t="shared" si="1"/>
        <v>9</v>
      </c>
      <c r="B34" s="160"/>
      <c r="C34" s="161"/>
      <c r="D34" s="162"/>
      <c r="E34" s="182"/>
      <c r="F34" s="182"/>
      <c r="G34" s="182"/>
      <c r="H34" s="182"/>
    </row>
    <row r="35" spans="1:8" x14ac:dyDescent="0.25">
      <c r="A35" s="27">
        <f t="shared" si="1"/>
        <v>10</v>
      </c>
      <c r="B35" s="160"/>
      <c r="C35" s="161"/>
      <c r="D35" s="162"/>
      <c r="E35" s="182"/>
      <c r="F35" s="182"/>
      <c r="G35" s="182"/>
      <c r="H35" s="182"/>
    </row>
    <row r="36" spans="1:8" x14ac:dyDescent="0.25">
      <c r="A36" s="27">
        <f t="shared" si="1"/>
        <v>11</v>
      </c>
      <c r="B36" s="160"/>
      <c r="C36" s="161"/>
      <c r="D36" s="162"/>
      <c r="E36" s="182"/>
      <c r="F36" s="182"/>
      <c r="G36" s="182"/>
      <c r="H36" s="182"/>
    </row>
    <row r="37" spans="1:8" ht="15.75" thickBot="1" x14ac:dyDescent="0.3">
      <c r="A37" s="27">
        <f t="shared" si="1"/>
        <v>12</v>
      </c>
      <c r="B37" s="160"/>
      <c r="C37" s="161"/>
      <c r="D37" s="162"/>
      <c r="E37" s="234"/>
      <c r="F37" s="234"/>
      <c r="G37" s="234"/>
      <c r="H37" s="234"/>
    </row>
    <row r="38" spans="1:8" ht="16.5" thickTop="1" thickBot="1" x14ac:dyDescent="0.3">
      <c r="B38" s="232" t="s">
        <v>9</v>
      </c>
      <c r="C38" s="232"/>
      <c r="D38" s="232"/>
      <c r="E38" s="233"/>
      <c r="F38" s="233"/>
      <c r="G38" s="233">
        <f>SUM(G26:H37)</f>
        <v>0</v>
      </c>
      <c r="H38" s="233"/>
    </row>
    <row r="39" spans="1:8" ht="15.75" thickTop="1" x14ac:dyDescent="0.25"/>
    <row r="40" spans="1:8" ht="15.75" thickBot="1" x14ac:dyDescent="0.3"/>
    <row r="41" spans="1:8" ht="16.5" thickTop="1" thickBot="1" x14ac:dyDescent="0.3">
      <c r="A41" s="163" t="s">
        <v>151</v>
      </c>
      <c r="B41" s="163"/>
      <c r="C41" s="163"/>
      <c r="D41" s="163"/>
      <c r="E41" s="163"/>
      <c r="F41" s="231"/>
      <c r="G41" s="229">
        <f>G38+G20</f>
        <v>0</v>
      </c>
      <c r="H41" s="230"/>
    </row>
    <row r="42" spans="1:8" ht="15.75" thickTop="1" x14ac:dyDescent="0.25"/>
  </sheetData>
  <mergeCells count="88">
    <mergeCell ref="B7:D7"/>
    <mergeCell ref="E7:F7"/>
    <mergeCell ref="G7:H7"/>
    <mergeCell ref="B8:D8"/>
    <mergeCell ref="E8:F8"/>
    <mergeCell ref="G8:H8"/>
    <mergeCell ref="B9:D9"/>
    <mergeCell ref="E9:F9"/>
    <mergeCell ref="G9:H9"/>
    <mergeCell ref="B10:D10"/>
    <mergeCell ref="E10:F10"/>
    <mergeCell ref="G10:H10"/>
    <mergeCell ref="B11:D11"/>
    <mergeCell ref="E11:F11"/>
    <mergeCell ref="G11:H11"/>
    <mergeCell ref="B12:D12"/>
    <mergeCell ref="E12:F12"/>
    <mergeCell ref="G12:H12"/>
    <mergeCell ref="B13:D13"/>
    <mergeCell ref="E13:F13"/>
    <mergeCell ref="G13:H13"/>
    <mergeCell ref="B14:D14"/>
    <mergeCell ref="E14:F14"/>
    <mergeCell ref="G14:H14"/>
    <mergeCell ref="B15:D15"/>
    <mergeCell ref="E15:F15"/>
    <mergeCell ref="G15:H15"/>
    <mergeCell ref="B16:D16"/>
    <mergeCell ref="E16:F16"/>
    <mergeCell ref="G16:H16"/>
    <mergeCell ref="B17:D17"/>
    <mergeCell ref="E17:F17"/>
    <mergeCell ref="G17:H17"/>
    <mergeCell ref="B18:D18"/>
    <mergeCell ref="E18:F18"/>
    <mergeCell ref="G18:H18"/>
    <mergeCell ref="B19:D19"/>
    <mergeCell ref="E19:F19"/>
    <mergeCell ref="G19:H19"/>
    <mergeCell ref="B20:D20"/>
    <mergeCell ref="E20:F20"/>
    <mergeCell ref="G20:H20"/>
    <mergeCell ref="B25:D25"/>
    <mergeCell ref="E25:F25"/>
    <mergeCell ref="G25:H25"/>
    <mergeCell ref="B26:D26"/>
    <mergeCell ref="E26:F26"/>
    <mergeCell ref="G26:H26"/>
    <mergeCell ref="B27:D27"/>
    <mergeCell ref="E27:F27"/>
    <mergeCell ref="G27:H27"/>
    <mergeCell ref="B28:D28"/>
    <mergeCell ref="E28:F28"/>
    <mergeCell ref="G28:H28"/>
    <mergeCell ref="B29:D29"/>
    <mergeCell ref="E29:F29"/>
    <mergeCell ref="G29:H29"/>
    <mergeCell ref="B30:D30"/>
    <mergeCell ref="E30:F30"/>
    <mergeCell ref="G30:H30"/>
    <mergeCell ref="B31:D31"/>
    <mergeCell ref="E31:F31"/>
    <mergeCell ref="G31:H31"/>
    <mergeCell ref="B32:D32"/>
    <mergeCell ref="E32:F32"/>
    <mergeCell ref="G32:H32"/>
    <mergeCell ref="B33:D33"/>
    <mergeCell ref="E33:F33"/>
    <mergeCell ref="G33:H33"/>
    <mergeCell ref="B34:D34"/>
    <mergeCell ref="E34:F34"/>
    <mergeCell ref="G34:H34"/>
    <mergeCell ref="A41:F41"/>
    <mergeCell ref="G41:H41"/>
    <mergeCell ref="A5:D5"/>
    <mergeCell ref="A3:H3"/>
    <mergeCell ref="B37:D37"/>
    <mergeCell ref="E37:F37"/>
    <mergeCell ref="G37:H37"/>
    <mergeCell ref="B38:D38"/>
    <mergeCell ref="E38:F38"/>
    <mergeCell ref="G38:H38"/>
    <mergeCell ref="B35:D35"/>
    <mergeCell ref="E35:F35"/>
    <mergeCell ref="G35:H35"/>
    <mergeCell ref="B36:D36"/>
    <mergeCell ref="E36:F36"/>
    <mergeCell ref="G36:H3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H42"/>
  <sheetViews>
    <sheetView topLeftCell="A13" workbookViewId="0">
      <selection activeCell="A41" sqref="A41:XFD41"/>
    </sheetView>
  </sheetViews>
  <sheetFormatPr defaultRowHeight="15" x14ac:dyDescent="0.25"/>
  <sheetData>
    <row r="3" spans="1:8" x14ac:dyDescent="0.25">
      <c r="A3" s="139" t="s">
        <v>301</v>
      </c>
      <c r="B3" s="139"/>
      <c r="C3" s="139"/>
      <c r="D3" s="139"/>
      <c r="E3" s="139"/>
      <c r="F3" s="139"/>
      <c r="G3" s="139"/>
      <c r="H3" s="139"/>
    </row>
    <row r="5" spans="1:8" x14ac:dyDescent="0.25">
      <c r="A5" s="242" t="s">
        <v>302</v>
      </c>
      <c r="B5" s="242"/>
      <c r="C5" s="242"/>
      <c r="D5" s="242"/>
    </row>
    <row r="6" spans="1:8" ht="15.75" thickBot="1" x14ac:dyDescent="0.3"/>
    <row r="7" spans="1:8" ht="45" customHeight="1" thickTop="1" thickBot="1" x14ac:dyDescent="0.3">
      <c r="A7" s="28" t="s">
        <v>112</v>
      </c>
      <c r="B7" s="235" t="s">
        <v>113</v>
      </c>
      <c r="C7" s="235"/>
      <c r="D7" s="235"/>
      <c r="E7" s="236" t="s">
        <v>114</v>
      </c>
      <c r="F7" s="236"/>
      <c r="G7" s="236" t="s">
        <v>115</v>
      </c>
      <c r="H7" s="236"/>
    </row>
    <row r="8" spans="1:8" ht="15.75" thickTop="1" x14ac:dyDescent="0.25">
      <c r="A8" s="29">
        <v>1</v>
      </c>
      <c r="B8" s="237"/>
      <c r="C8" s="238"/>
      <c r="D8" s="239"/>
      <c r="E8" s="240"/>
      <c r="F8" s="240"/>
      <c r="G8" s="240"/>
      <c r="H8" s="240"/>
    </row>
    <row r="9" spans="1:8" x14ac:dyDescent="0.25">
      <c r="A9" s="27">
        <f>+A8+1</f>
        <v>2</v>
      </c>
      <c r="B9" s="160"/>
      <c r="C9" s="161"/>
      <c r="D9" s="162"/>
      <c r="E9" s="182"/>
      <c r="F9" s="182"/>
      <c r="G9" s="182"/>
      <c r="H9" s="182"/>
    </row>
    <row r="10" spans="1:8" x14ac:dyDescent="0.25">
      <c r="A10" s="27">
        <f t="shared" ref="A10:A19" si="0">+A9+1</f>
        <v>3</v>
      </c>
      <c r="B10" s="160"/>
      <c r="C10" s="161"/>
      <c r="D10" s="162"/>
      <c r="E10" s="182"/>
      <c r="F10" s="182"/>
      <c r="G10" s="182"/>
      <c r="H10" s="182"/>
    </row>
    <row r="11" spans="1:8" x14ac:dyDescent="0.25">
      <c r="A11" s="27">
        <f t="shared" si="0"/>
        <v>4</v>
      </c>
      <c r="B11" s="160"/>
      <c r="C11" s="161"/>
      <c r="D11" s="162"/>
      <c r="E11" s="182"/>
      <c r="F11" s="182"/>
      <c r="G11" s="182"/>
      <c r="H11" s="182"/>
    </row>
    <row r="12" spans="1:8" x14ac:dyDescent="0.25">
      <c r="A12" s="27">
        <f t="shared" si="0"/>
        <v>5</v>
      </c>
      <c r="B12" s="160"/>
      <c r="C12" s="161"/>
      <c r="D12" s="162"/>
      <c r="E12" s="182"/>
      <c r="F12" s="182"/>
      <c r="G12" s="182"/>
      <c r="H12" s="182"/>
    </row>
    <row r="13" spans="1:8" x14ac:dyDescent="0.25">
      <c r="A13" s="27">
        <f t="shared" si="0"/>
        <v>6</v>
      </c>
      <c r="B13" s="160"/>
      <c r="C13" s="161"/>
      <c r="D13" s="162"/>
      <c r="E13" s="182"/>
      <c r="F13" s="182"/>
      <c r="G13" s="182"/>
      <c r="H13" s="182"/>
    </row>
    <row r="14" spans="1:8" x14ac:dyDescent="0.25">
      <c r="A14" s="27">
        <f t="shared" si="0"/>
        <v>7</v>
      </c>
      <c r="B14" s="160"/>
      <c r="C14" s="161"/>
      <c r="D14" s="162"/>
      <c r="E14" s="182"/>
      <c r="F14" s="182"/>
      <c r="G14" s="182"/>
      <c r="H14" s="182"/>
    </row>
    <row r="15" spans="1:8" x14ac:dyDescent="0.25">
      <c r="A15" s="27">
        <f t="shared" si="0"/>
        <v>8</v>
      </c>
      <c r="B15" s="160"/>
      <c r="C15" s="161"/>
      <c r="D15" s="162"/>
      <c r="E15" s="182"/>
      <c r="F15" s="182"/>
      <c r="G15" s="182"/>
      <c r="H15" s="182"/>
    </row>
    <row r="16" spans="1:8" x14ac:dyDescent="0.25">
      <c r="A16" s="27">
        <f t="shared" si="0"/>
        <v>9</v>
      </c>
      <c r="B16" s="160"/>
      <c r="C16" s="161"/>
      <c r="D16" s="162"/>
      <c r="E16" s="182"/>
      <c r="F16" s="182"/>
      <c r="G16" s="182"/>
      <c r="H16" s="182"/>
    </row>
    <row r="17" spans="1:8" x14ac:dyDescent="0.25">
      <c r="A17" s="27">
        <f t="shared" si="0"/>
        <v>10</v>
      </c>
      <c r="B17" s="160"/>
      <c r="C17" s="161"/>
      <c r="D17" s="162"/>
      <c r="E17" s="182"/>
      <c r="F17" s="182"/>
      <c r="G17" s="182"/>
      <c r="H17" s="182"/>
    </row>
    <row r="18" spans="1:8" x14ac:dyDescent="0.25">
      <c r="A18" s="27">
        <f t="shared" si="0"/>
        <v>11</v>
      </c>
      <c r="B18" s="160"/>
      <c r="C18" s="161"/>
      <c r="D18" s="162"/>
      <c r="E18" s="182"/>
      <c r="F18" s="182"/>
      <c r="G18" s="182"/>
      <c r="H18" s="182"/>
    </row>
    <row r="19" spans="1:8" ht="15.75" thickBot="1" x14ac:dyDescent="0.3">
      <c r="A19" s="27">
        <f t="shared" si="0"/>
        <v>12</v>
      </c>
      <c r="B19" s="160"/>
      <c r="C19" s="161"/>
      <c r="D19" s="162"/>
      <c r="E19" s="234"/>
      <c r="F19" s="234"/>
      <c r="G19" s="234"/>
      <c r="H19" s="234"/>
    </row>
    <row r="20" spans="1:8" ht="16.5" thickTop="1" thickBot="1" x14ac:dyDescent="0.3">
      <c r="B20" s="232" t="s">
        <v>9</v>
      </c>
      <c r="C20" s="232"/>
      <c r="D20" s="232"/>
      <c r="E20" s="233"/>
      <c r="F20" s="233"/>
      <c r="G20" s="233">
        <f>SUM(G8:H19)</f>
        <v>0</v>
      </c>
      <c r="H20" s="233"/>
    </row>
    <row r="21" spans="1:8" ht="15.75" thickTop="1" x14ac:dyDescent="0.25"/>
    <row r="23" spans="1:8" x14ac:dyDescent="0.25">
      <c r="A23" s="163" t="s">
        <v>303</v>
      </c>
      <c r="B23" s="163"/>
      <c r="C23" s="163"/>
      <c r="D23" s="163"/>
    </row>
    <row r="24" spans="1:8" ht="15.75" thickBot="1" x14ac:dyDescent="0.3"/>
    <row r="25" spans="1:8" ht="45" customHeight="1" thickTop="1" thickBot="1" x14ac:dyDescent="0.3">
      <c r="A25" s="28" t="s">
        <v>112</v>
      </c>
      <c r="B25" s="235" t="s">
        <v>113</v>
      </c>
      <c r="C25" s="235"/>
      <c r="D25" s="235"/>
      <c r="E25" s="236" t="s">
        <v>114</v>
      </c>
      <c r="F25" s="236"/>
      <c r="G25" s="236" t="s">
        <v>115</v>
      </c>
      <c r="H25" s="236"/>
    </row>
    <row r="26" spans="1:8" ht="15.75" thickTop="1" x14ac:dyDescent="0.25">
      <c r="A26" s="29">
        <v>1</v>
      </c>
      <c r="B26" s="237"/>
      <c r="C26" s="238"/>
      <c r="D26" s="239"/>
      <c r="E26" s="240"/>
      <c r="F26" s="240"/>
      <c r="G26" s="240"/>
      <c r="H26" s="240"/>
    </row>
    <row r="27" spans="1:8" x14ac:dyDescent="0.25">
      <c r="A27" s="27">
        <f>+A26+1</f>
        <v>2</v>
      </c>
      <c r="B27" s="160"/>
      <c r="C27" s="161"/>
      <c r="D27" s="162"/>
      <c r="E27" s="182"/>
      <c r="F27" s="182"/>
      <c r="G27" s="182"/>
      <c r="H27" s="182"/>
    </row>
    <row r="28" spans="1:8" x14ac:dyDescent="0.25">
      <c r="A28" s="27">
        <f t="shared" ref="A28:A37" si="1">+A27+1</f>
        <v>3</v>
      </c>
      <c r="B28" s="160"/>
      <c r="C28" s="161"/>
      <c r="D28" s="162"/>
      <c r="E28" s="182"/>
      <c r="F28" s="182"/>
      <c r="G28" s="182"/>
      <c r="H28" s="182"/>
    </row>
    <row r="29" spans="1:8" x14ac:dyDescent="0.25">
      <c r="A29" s="27">
        <f t="shared" si="1"/>
        <v>4</v>
      </c>
      <c r="B29" s="160"/>
      <c r="C29" s="161"/>
      <c r="D29" s="162"/>
      <c r="E29" s="182"/>
      <c r="F29" s="182"/>
      <c r="G29" s="182"/>
      <c r="H29" s="182"/>
    </row>
    <row r="30" spans="1:8" x14ac:dyDescent="0.25">
      <c r="A30" s="27">
        <f t="shared" si="1"/>
        <v>5</v>
      </c>
      <c r="B30" s="160"/>
      <c r="C30" s="161"/>
      <c r="D30" s="162"/>
      <c r="E30" s="182"/>
      <c r="F30" s="182"/>
      <c r="G30" s="182"/>
      <c r="H30" s="182"/>
    </row>
    <row r="31" spans="1:8" x14ac:dyDescent="0.25">
      <c r="A31" s="27">
        <f t="shared" si="1"/>
        <v>6</v>
      </c>
      <c r="B31" s="160"/>
      <c r="C31" s="161"/>
      <c r="D31" s="162"/>
      <c r="E31" s="182"/>
      <c r="F31" s="182"/>
      <c r="G31" s="182"/>
      <c r="H31" s="182"/>
    </row>
    <row r="32" spans="1:8" x14ac:dyDescent="0.25">
      <c r="A32" s="27">
        <f t="shared" si="1"/>
        <v>7</v>
      </c>
      <c r="B32" s="160"/>
      <c r="C32" s="161"/>
      <c r="D32" s="162"/>
      <c r="E32" s="182"/>
      <c r="F32" s="182"/>
      <c r="G32" s="182"/>
      <c r="H32" s="182"/>
    </row>
    <row r="33" spans="1:8" x14ac:dyDescent="0.25">
      <c r="A33" s="27">
        <f t="shared" si="1"/>
        <v>8</v>
      </c>
      <c r="B33" s="160"/>
      <c r="C33" s="161"/>
      <c r="D33" s="162"/>
      <c r="E33" s="182"/>
      <c r="F33" s="182"/>
      <c r="G33" s="182"/>
      <c r="H33" s="182"/>
    </row>
    <row r="34" spans="1:8" x14ac:dyDescent="0.25">
      <c r="A34" s="27">
        <f t="shared" si="1"/>
        <v>9</v>
      </c>
      <c r="B34" s="160"/>
      <c r="C34" s="161"/>
      <c r="D34" s="162"/>
      <c r="E34" s="182"/>
      <c r="F34" s="182"/>
      <c r="G34" s="182"/>
      <c r="H34" s="182"/>
    </row>
    <row r="35" spans="1:8" x14ac:dyDescent="0.25">
      <c r="A35" s="27">
        <f t="shared" si="1"/>
        <v>10</v>
      </c>
      <c r="B35" s="160"/>
      <c r="C35" s="161"/>
      <c r="D35" s="162"/>
      <c r="E35" s="182"/>
      <c r="F35" s="182"/>
      <c r="G35" s="182"/>
      <c r="H35" s="182"/>
    </row>
    <row r="36" spans="1:8" x14ac:dyDescent="0.25">
      <c r="A36" s="27">
        <f t="shared" si="1"/>
        <v>11</v>
      </c>
      <c r="B36" s="160"/>
      <c r="C36" s="161"/>
      <c r="D36" s="162"/>
      <c r="E36" s="182"/>
      <c r="F36" s="182"/>
      <c r="G36" s="182"/>
      <c r="H36" s="182"/>
    </row>
    <row r="37" spans="1:8" ht="15.75" thickBot="1" x14ac:dyDescent="0.3">
      <c r="A37" s="27">
        <f t="shared" si="1"/>
        <v>12</v>
      </c>
      <c r="B37" s="160"/>
      <c r="C37" s="161"/>
      <c r="D37" s="162"/>
      <c r="E37" s="234"/>
      <c r="F37" s="234"/>
      <c r="G37" s="234"/>
      <c r="H37" s="234"/>
    </row>
    <row r="38" spans="1:8" ht="16.5" thickTop="1" thickBot="1" x14ac:dyDescent="0.3">
      <c r="B38" s="232" t="s">
        <v>9</v>
      </c>
      <c r="C38" s="232"/>
      <c r="D38" s="232"/>
      <c r="E38" s="233"/>
      <c r="F38" s="233"/>
      <c r="G38" s="233">
        <f>SUM(G26:H37)</f>
        <v>0</v>
      </c>
      <c r="H38" s="233"/>
    </row>
    <row r="39" spans="1:8" ht="15.75" thickTop="1" x14ac:dyDescent="0.25"/>
    <row r="40" spans="1:8" ht="15.75" thickBot="1" x14ac:dyDescent="0.3"/>
    <row r="41" spans="1:8" ht="16.5" thickTop="1" thickBot="1" x14ac:dyDescent="0.3">
      <c r="A41" s="163" t="s">
        <v>304</v>
      </c>
      <c r="B41" s="163"/>
      <c r="C41" s="163"/>
      <c r="D41" s="163"/>
      <c r="E41" s="163"/>
      <c r="F41" s="231"/>
      <c r="G41" s="229">
        <f>G38+G20</f>
        <v>0</v>
      </c>
      <c r="H41" s="230"/>
    </row>
    <row r="42" spans="1:8" ht="15.75" thickTop="1" x14ac:dyDescent="0.25"/>
  </sheetData>
  <mergeCells count="89">
    <mergeCell ref="B8:D8"/>
    <mergeCell ref="E8:F8"/>
    <mergeCell ref="G8:H8"/>
    <mergeCell ref="A3:H3"/>
    <mergeCell ref="A5:D5"/>
    <mergeCell ref="B7:D7"/>
    <mergeCell ref="E7:F7"/>
    <mergeCell ref="G7:H7"/>
    <mergeCell ref="B9:D9"/>
    <mergeCell ref="E9:F9"/>
    <mergeCell ref="G9:H9"/>
    <mergeCell ref="B10:D10"/>
    <mergeCell ref="E10:F10"/>
    <mergeCell ref="G10:H10"/>
    <mergeCell ref="B11:D11"/>
    <mergeCell ref="E11:F11"/>
    <mergeCell ref="G11:H11"/>
    <mergeCell ref="B12:D12"/>
    <mergeCell ref="E12:F12"/>
    <mergeCell ref="G12:H12"/>
    <mergeCell ref="B13:D13"/>
    <mergeCell ref="E13:F13"/>
    <mergeCell ref="G13:H13"/>
    <mergeCell ref="B14:D14"/>
    <mergeCell ref="E14:F14"/>
    <mergeCell ref="G14:H14"/>
    <mergeCell ref="B15:D15"/>
    <mergeCell ref="E15:F15"/>
    <mergeCell ref="G15:H15"/>
    <mergeCell ref="B16:D16"/>
    <mergeCell ref="E16:F16"/>
    <mergeCell ref="G16:H16"/>
    <mergeCell ref="B17:D17"/>
    <mergeCell ref="E17:F17"/>
    <mergeCell ref="G17:H17"/>
    <mergeCell ref="B18:D18"/>
    <mergeCell ref="E18:F18"/>
    <mergeCell ref="G18:H18"/>
    <mergeCell ref="B19:D19"/>
    <mergeCell ref="E19:F19"/>
    <mergeCell ref="G19:H19"/>
    <mergeCell ref="B20:D20"/>
    <mergeCell ref="E20:F20"/>
    <mergeCell ref="G20:H20"/>
    <mergeCell ref="B25:D25"/>
    <mergeCell ref="E25:F25"/>
    <mergeCell ref="G25:H25"/>
    <mergeCell ref="B26:D26"/>
    <mergeCell ref="E26:F26"/>
    <mergeCell ref="G26:H26"/>
    <mergeCell ref="B27:D27"/>
    <mergeCell ref="E27:F27"/>
    <mergeCell ref="G27:H27"/>
    <mergeCell ref="B28:D28"/>
    <mergeCell ref="E28:F28"/>
    <mergeCell ref="G28:H28"/>
    <mergeCell ref="B29:D29"/>
    <mergeCell ref="E29:F29"/>
    <mergeCell ref="G29:H29"/>
    <mergeCell ref="B30:D30"/>
    <mergeCell ref="E30:F30"/>
    <mergeCell ref="G30:H30"/>
    <mergeCell ref="B31:D31"/>
    <mergeCell ref="E31:F31"/>
    <mergeCell ref="G31:H31"/>
    <mergeCell ref="B32:D32"/>
    <mergeCell ref="E32:F32"/>
    <mergeCell ref="G32:H32"/>
    <mergeCell ref="E33:F33"/>
    <mergeCell ref="G33:H33"/>
    <mergeCell ref="B34:D34"/>
    <mergeCell ref="E34:F34"/>
    <mergeCell ref="G34:H34"/>
    <mergeCell ref="A41:F41"/>
    <mergeCell ref="G41:H41"/>
    <mergeCell ref="A23:D23"/>
    <mergeCell ref="B37:D37"/>
    <mergeCell ref="E37:F37"/>
    <mergeCell ref="G37:H37"/>
    <mergeCell ref="B38:D38"/>
    <mergeCell ref="E38:F38"/>
    <mergeCell ref="G38:H38"/>
    <mergeCell ref="B35:D35"/>
    <mergeCell ref="E35:F35"/>
    <mergeCell ref="G35:H35"/>
    <mergeCell ref="B36:D36"/>
    <mergeCell ref="E36:F36"/>
    <mergeCell ref="G36:H36"/>
    <mergeCell ref="B33:D3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50"/>
  <sheetViews>
    <sheetView workbookViewId="0">
      <selection activeCell="B28" sqref="B28:J28"/>
    </sheetView>
  </sheetViews>
  <sheetFormatPr defaultRowHeight="15" x14ac:dyDescent="0.25"/>
  <cols>
    <col min="1" max="1" width="4.85546875" customWidth="1"/>
  </cols>
  <sheetData>
    <row r="2" spans="1:10" x14ac:dyDescent="0.25">
      <c r="B2" s="7" t="s">
        <v>231</v>
      </c>
    </row>
    <row r="3" spans="1:10" x14ac:dyDescent="0.25">
      <c r="B3" s="7" t="s">
        <v>232</v>
      </c>
    </row>
    <row r="5" spans="1:10" ht="15.75" thickBot="1" x14ac:dyDescent="0.3">
      <c r="B5" s="163" t="s">
        <v>233</v>
      </c>
      <c r="C5" s="163"/>
      <c r="D5" s="163"/>
      <c r="E5" s="163"/>
      <c r="F5" s="163"/>
      <c r="G5" s="163"/>
    </row>
    <row r="6" spans="1:10" ht="16.5" thickTop="1" thickBot="1" x14ac:dyDescent="0.3">
      <c r="B6" s="55" t="s">
        <v>267</v>
      </c>
      <c r="C6" s="55"/>
      <c r="D6" s="55"/>
      <c r="E6" s="55"/>
      <c r="F6" s="55"/>
      <c r="G6" s="55"/>
      <c r="H6" s="229"/>
      <c r="I6" s="255"/>
      <c r="J6" s="230"/>
    </row>
    <row r="7" spans="1:10" ht="15.75" thickTop="1" x14ac:dyDescent="0.25"/>
    <row r="8" spans="1:10" ht="15.75" thickBot="1" x14ac:dyDescent="0.3">
      <c r="B8" s="256" t="s">
        <v>153</v>
      </c>
      <c r="C8" s="256"/>
      <c r="D8" s="256"/>
      <c r="E8" s="256"/>
      <c r="F8" s="256"/>
      <c r="G8" s="256"/>
      <c r="H8" s="256"/>
      <c r="I8" s="256"/>
    </row>
    <row r="9" spans="1:10" ht="16.5" thickTop="1" thickBot="1" x14ac:dyDescent="0.3">
      <c r="C9" s="229" t="s">
        <v>71</v>
      </c>
      <c r="D9" s="230"/>
      <c r="F9" s="229" t="s">
        <v>72</v>
      </c>
      <c r="G9" s="230"/>
    </row>
    <row r="10" spans="1:10" ht="15.75" thickTop="1" x14ac:dyDescent="0.25"/>
    <row r="11" spans="1:10" x14ac:dyDescent="0.25">
      <c r="B11" s="139" t="s">
        <v>152</v>
      </c>
      <c r="C11" s="139"/>
      <c r="D11" s="139"/>
      <c r="E11" s="139"/>
      <c r="F11" s="139"/>
      <c r="G11" s="139"/>
      <c r="H11" s="139"/>
      <c r="I11" s="139"/>
    </row>
    <row r="13" spans="1:10" x14ac:dyDescent="0.25">
      <c r="A13" s="56">
        <v>1</v>
      </c>
      <c r="B13" s="245" t="s">
        <v>234</v>
      </c>
      <c r="C13" s="246"/>
      <c r="D13" s="246"/>
      <c r="E13" s="246"/>
      <c r="F13" s="246"/>
      <c r="G13" s="246"/>
      <c r="H13" s="246"/>
      <c r="I13" s="246"/>
      <c r="J13" s="247"/>
    </row>
    <row r="14" spans="1:10" x14ac:dyDescent="0.25">
      <c r="A14" s="56">
        <v>2</v>
      </c>
      <c r="B14" s="266" t="s">
        <v>235</v>
      </c>
      <c r="C14" s="267"/>
      <c r="D14" s="267"/>
      <c r="E14" s="267"/>
      <c r="F14" s="267"/>
      <c r="G14" s="267"/>
      <c r="H14" s="267"/>
      <c r="I14" s="267"/>
      <c r="J14" s="268"/>
    </row>
    <row r="15" spans="1:10" x14ac:dyDescent="0.25">
      <c r="A15" s="67">
        <v>3</v>
      </c>
      <c r="B15" s="266" t="s">
        <v>236</v>
      </c>
      <c r="C15" s="267"/>
      <c r="D15" s="267"/>
      <c r="E15" s="267"/>
      <c r="F15" s="267"/>
      <c r="G15" s="267"/>
      <c r="H15" s="267"/>
      <c r="I15" s="267"/>
      <c r="J15" s="268"/>
    </row>
    <row r="16" spans="1:10" x14ac:dyDescent="0.25">
      <c r="A16" s="67">
        <v>4</v>
      </c>
      <c r="B16" s="263" t="s">
        <v>237</v>
      </c>
      <c r="C16" s="264"/>
      <c r="D16" s="264"/>
      <c r="E16" s="264"/>
      <c r="F16" s="264"/>
      <c r="G16" s="264"/>
      <c r="H16" s="264"/>
      <c r="I16" s="264"/>
      <c r="J16" s="265"/>
    </row>
    <row r="17" spans="1:10" x14ac:dyDescent="0.25">
      <c r="A17" s="111">
        <v>5</v>
      </c>
      <c r="B17" s="263" t="s">
        <v>238</v>
      </c>
      <c r="C17" s="264"/>
      <c r="D17" s="264"/>
      <c r="E17" s="264"/>
      <c r="F17" s="264"/>
      <c r="G17" s="264"/>
      <c r="H17" s="264"/>
      <c r="I17" s="264"/>
      <c r="J17" s="265"/>
    </row>
    <row r="18" spans="1:10" x14ac:dyDescent="0.25">
      <c r="A18" s="113"/>
      <c r="B18" s="249" t="s">
        <v>239</v>
      </c>
      <c r="C18" s="250"/>
      <c r="D18" s="250"/>
      <c r="E18" s="250"/>
      <c r="F18" s="250"/>
      <c r="G18" s="250"/>
      <c r="H18" s="250"/>
      <c r="I18" s="250"/>
      <c r="J18" s="251"/>
    </row>
    <row r="19" spans="1:10" x14ac:dyDescent="0.25">
      <c r="A19" s="111">
        <v>6</v>
      </c>
      <c r="B19" s="263" t="s">
        <v>240</v>
      </c>
      <c r="C19" s="264"/>
      <c r="D19" s="264"/>
      <c r="E19" s="264"/>
      <c r="F19" s="264"/>
      <c r="G19" s="264"/>
      <c r="H19" s="264"/>
      <c r="I19" s="264"/>
      <c r="J19" s="265"/>
    </row>
    <row r="20" spans="1:10" x14ac:dyDescent="0.25">
      <c r="A20" s="113"/>
      <c r="B20" s="257" t="s">
        <v>268</v>
      </c>
      <c r="C20" s="220"/>
      <c r="D20" s="220"/>
      <c r="E20" s="220"/>
      <c r="F20" s="220"/>
      <c r="G20" s="220"/>
      <c r="H20" s="220"/>
      <c r="I20" s="220"/>
      <c r="J20" s="221"/>
    </row>
    <row r="21" spans="1:10" x14ac:dyDescent="0.25">
      <c r="A21" s="111">
        <v>7</v>
      </c>
      <c r="B21" s="263" t="s">
        <v>241</v>
      </c>
      <c r="C21" s="264"/>
      <c r="D21" s="264"/>
      <c r="E21" s="264"/>
      <c r="F21" s="264"/>
      <c r="G21" s="264"/>
      <c r="H21" s="264"/>
      <c r="I21" s="264"/>
      <c r="J21" s="265"/>
    </row>
    <row r="22" spans="1:10" x14ac:dyDescent="0.25">
      <c r="A22" s="113"/>
      <c r="B22" s="257" t="s">
        <v>242</v>
      </c>
      <c r="C22" s="220"/>
      <c r="D22" s="220"/>
      <c r="E22" s="220"/>
      <c r="F22" s="220"/>
      <c r="G22" s="220"/>
      <c r="H22" s="220"/>
      <c r="I22" s="220"/>
      <c r="J22" s="221"/>
    </row>
    <row r="23" spans="1:10" x14ac:dyDescent="0.25">
      <c r="A23" s="111">
        <v>8</v>
      </c>
      <c r="B23" s="263" t="s">
        <v>243</v>
      </c>
      <c r="C23" s="264"/>
      <c r="D23" s="264"/>
      <c r="E23" s="264"/>
      <c r="F23" s="264"/>
      <c r="G23" s="264"/>
      <c r="H23" s="264"/>
      <c r="I23" s="264"/>
      <c r="J23" s="265"/>
    </row>
    <row r="24" spans="1:10" x14ac:dyDescent="0.25">
      <c r="A24" s="112"/>
      <c r="B24" s="248" t="s">
        <v>244</v>
      </c>
      <c r="C24" s="219"/>
      <c r="D24" s="219"/>
      <c r="E24" s="219"/>
      <c r="F24" s="219"/>
      <c r="G24" s="219"/>
      <c r="H24" s="219"/>
      <c r="I24" s="219"/>
      <c r="J24" s="164"/>
    </row>
    <row r="25" spans="1:10" x14ac:dyDescent="0.25">
      <c r="A25" s="113"/>
      <c r="B25" s="249" t="s">
        <v>245</v>
      </c>
      <c r="C25" s="250"/>
      <c r="D25" s="250"/>
      <c r="E25" s="250"/>
      <c r="F25" s="250"/>
      <c r="G25" s="250"/>
      <c r="H25" s="250"/>
      <c r="I25" s="250"/>
      <c r="J25" s="251"/>
    </row>
    <row r="28" spans="1:10" x14ac:dyDescent="0.25">
      <c r="B28" s="139" t="s">
        <v>246</v>
      </c>
      <c r="C28" s="139"/>
      <c r="D28" s="139"/>
      <c r="E28" s="139"/>
      <c r="F28" s="139"/>
      <c r="G28" s="139"/>
      <c r="H28" s="139"/>
      <c r="I28" s="139"/>
      <c r="J28" s="139"/>
    </row>
    <row r="29" spans="1:10" x14ac:dyDescent="0.25">
      <c r="B29" s="109"/>
      <c r="C29" s="109"/>
      <c r="D29" s="109"/>
      <c r="E29" s="109"/>
      <c r="F29" s="109"/>
      <c r="G29" s="109"/>
      <c r="H29" s="109"/>
      <c r="I29" s="109"/>
      <c r="J29" s="109"/>
    </row>
    <row r="30" spans="1:10" ht="57" customHeight="1" x14ac:dyDescent="0.25">
      <c r="A30" s="68">
        <v>1</v>
      </c>
      <c r="B30" s="252" t="s">
        <v>284</v>
      </c>
      <c r="C30" s="253"/>
      <c r="D30" s="253"/>
      <c r="E30" s="253"/>
      <c r="F30" s="253"/>
      <c r="G30" s="253"/>
      <c r="H30" s="253"/>
      <c r="I30" s="253"/>
      <c r="J30" s="254"/>
    </row>
    <row r="31" spans="1:10" ht="57" customHeight="1" x14ac:dyDescent="0.25">
      <c r="A31" s="68">
        <v>2</v>
      </c>
      <c r="B31" s="252" t="s">
        <v>247</v>
      </c>
      <c r="C31" s="258"/>
      <c r="D31" s="258"/>
      <c r="E31" s="258"/>
      <c r="F31" s="258"/>
      <c r="G31" s="258"/>
      <c r="H31" s="258"/>
      <c r="I31" s="258"/>
      <c r="J31" s="259"/>
    </row>
    <row r="32" spans="1:10" ht="57" customHeight="1" x14ac:dyDescent="0.25">
      <c r="A32" s="68">
        <v>3</v>
      </c>
      <c r="B32" s="252" t="s">
        <v>248</v>
      </c>
      <c r="C32" s="258"/>
      <c r="D32" s="258"/>
      <c r="E32" s="258"/>
      <c r="F32" s="258"/>
      <c r="G32" s="258"/>
      <c r="H32" s="258"/>
      <c r="I32" s="258"/>
      <c r="J32" s="259"/>
    </row>
    <row r="33" spans="1:10" x14ac:dyDescent="0.25">
      <c r="A33" s="15"/>
    </row>
    <row r="34" spans="1:10" x14ac:dyDescent="0.25">
      <c r="A34" s="114"/>
      <c r="B34" s="220" t="s">
        <v>249</v>
      </c>
      <c r="C34" s="220"/>
      <c r="D34" s="220"/>
      <c r="E34" s="220"/>
      <c r="F34" s="220"/>
      <c r="G34" s="220"/>
      <c r="H34" s="220"/>
      <c r="I34" s="220"/>
      <c r="J34" s="220"/>
    </row>
    <row r="35" spans="1:10" x14ac:dyDescent="0.25">
      <c r="A35" s="114"/>
      <c r="B35" s="213"/>
      <c r="C35" s="214"/>
      <c r="D35" s="214"/>
      <c r="E35" s="214"/>
      <c r="F35" s="214"/>
      <c r="G35" s="214"/>
      <c r="H35" s="214"/>
      <c r="I35" s="214"/>
      <c r="J35" s="215"/>
    </row>
    <row r="36" spans="1:10" x14ac:dyDescent="0.25">
      <c r="A36" s="114"/>
      <c r="B36" s="260"/>
      <c r="C36" s="261"/>
      <c r="D36" s="261"/>
      <c r="E36" s="261"/>
      <c r="F36" s="261"/>
      <c r="G36" s="261"/>
      <c r="H36" s="261"/>
      <c r="I36" s="261"/>
      <c r="J36" s="262"/>
    </row>
    <row r="37" spans="1:10" x14ac:dyDescent="0.25">
      <c r="A37" s="114"/>
      <c r="B37" s="216"/>
      <c r="C37" s="217"/>
      <c r="D37" s="217"/>
      <c r="E37" s="217"/>
      <c r="F37" s="217"/>
      <c r="G37" s="217"/>
      <c r="H37" s="217"/>
      <c r="I37" s="217"/>
      <c r="J37" s="218"/>
    </row>
    <row r="38" spans="1:10" x14ac:dyDescent="0.25">
      <c r="A38" s="114"/>
      <c r="B38" s="122"/>
      <c r="C38" s="122"/>
      <c r="D38" s="122"/>
      <c r="E38" s="122"/>
      <c r="F38" s="122"/>
      <c r="G38" s="122"/>
      <c r="H38" s="122"/>
      <c r="I38" s="122"/>
      <c r="J38" s="122"/>
    </row>
    <row r="39" spans="1:10" x14ac:dyDescent="0.25">
      <c r="A39" s="15"/>
      <c r="B39" s="139" t="s">
        <v>154</v>
      </c>
      <c r="C39" s="139"/>
      <c r="D39" s="139"/>
      <c r="E39" s="139"/>
      <c r="F39" s="139"/>
      <c r="G39" s="139"/>
      <c r="H39" s="139"/>
      <c r="I39" s="139"/>
      <c r="J39" s="139"/>
    </row>
    <row r="40" spans="1:10" x14ac:dyDescent="0.25">
      <c r="A40" s="56">
        <v>1</v>
      </c>
      <c r="B40" s="243" t="s">
        <v>189</v>
      </c>
      <c r="C40" s="243"/>
      <c r="D40" s="243"/>
      <c r="E40" s="243"/>
      <c r="F40" s="243"/>
      <c r="G40" s="243"/>
      <c r="H40" s="243"/>
      <c r="I40" s="243"/>
      <c r="J40" s="243"/>
    </row>
    <row r="41" spans="1:10" x14ac:dyDescent="0.25">
      <c r="A41" s="56">
        <v>2</v>
      </c>
      <c r="B41" s="245" t="s">
        <v>155</v>
      </c>
      <c r="C41" s="246"/>
      <c r="D41" s="246"/>
      <c r="E41" s="246"/>
      <c r="F41" s="246"/>
      <c r="G41" s="246"/>
      <c r="H41" s="246"/>
      <c r="I41" s="246"/>
      <c r="J41" s="247"/>
    </row>
    <row r="43" spans="1:10" x14ac:dyDescent="0.25">
      <c r="B43" s="244" t="s">
        <v>156</v>
      </c>
      <c r="C43" s="244"/>
      <c r="D43" s="244"/>
      <c r="E43" s="244"/>
      <c r="F43" s="244"/>
      <c r="G43" s="244"/>
      <c r="H43" s="244"/>
      <c r="I43" s="244"/>
      <c r="J43" s="244"/>
    </row>
    <row r="44" spans="1:10" x14ac:dyDescent="0.25">
      <c r="B44" s="166"/>
      <c r="C44" s="167"/>
      <c r="D44" s="167"/>
      <c r="E44" s="167"/>
      <c r="F44" s="167"/>
      <c r="G44" s="167"/>
      <c r="H44" s="167"/>
      <c r="I44" s="167"/>
      <c r="J44" s="168"/>
    </row>
    <row r="45" spans="1:10" x14ac:dyDescent="0.25">
      <c r="B45" s="169"/>
      <c r="C45" s="170"/>
      <c r="D45" s="170"/>
      <c r="E45" s="170"/>
      <c r="F45" s="170"/>
      <c r="G45" s="170"/>
      <c r="H45" s="170"/>
      <c r="I45" s="170"/>
      <c r="J45" s="171"/>
    </row>
    <row r="46" spans="1:10" x14ac:dyDescent="0.25">
      <c r="B46" s="169"/>
      <c r="C46" s="170"/>
      <c r="D46" s="170"/>
      <c r="E46" s="170"/>
      <c r="F46" s="170"/>
      <c r="G46" s="170"/>
      <c r="H46" s="170"/>
      <c r="I46" s="170"/>
      <c r="J46" s="171"/>
    </row>
    <row r="47" spans="1:10" x14ac:dyDescent="0.25">
      <c r="B47" s="169"/>
      <c r="C47" s="170"/>
      <c r="D47" s="170"/>
      <c r="E47" s="170"/>
      <c r="F47" s="170"/>
      <c r="G47" s="170"/>
      <c r="H47" s="170"/>
      <c r="I47" s="170"/>
      <c r="J47" s="171"/>
    </row>
    <row r="48" spans="1:10" x14ac:dyDescent="0.25">
      <c r="B48" s="169"/>
      <c r="C48" s="170"/>
      <c r="D48" s="170"/>
      <c r="E48" s="170"/>
      <c r="F48" s="170"/>
      <c r="G48" s="170"/>
      <c r="H48" s="170"/>
      <c r="I48" s="170"/>
      <c r="J48" s="171"/>
    </row>
    <row r="49" spans="2:10" x14ac:dyDescent="0.25">
      <c r="B49" s="169"/>
      <c r="C49" s="170"/>
      <c r="D49" s="170"/>
      <c r="E49" s="170"/>
      <c r="F49" s="170"/>
      <c r="G49" s="170"/>
      <c r="H49" s="170"/>
      <c r="I49" s="170"/>
      <c r="J49" s="171"/>
    </row>
    <row r="50" spans="2:10" x14ac:dyDescent="0.25">
      <c r="B50" s="172"/>
      <c r="C50" s="173"/>
      <c r="D50" s="173"/>
      <c r="E50" s="173"/>
      <c r="F50" s="173"/>
      <c r="G50" s="173"/>
      <c r="H50" s="173"/>
      <c r="I50" s="173"/>
      <c r="J50" s="174"/>
    </row>
  </sheetData>
  <mergeCells count="30">
    <mergeCell ref="B22:J22"/>
    <mergeCell ref="B32:J32"/>
    <mergeCell ref="B35:J37"/>
    <mergeCell ref="B34:J34"/>
    <mergeCell ref="B11:I11"/>
    <mergeCell ref="B21:J21"/>
    <mergeCell ref="B13:J13"/>
    <mergeCell ref="B14:J14"/>
    <mergeCell ref="B15:J15"/>
    <mergeCell ref="B16:J16"/>
    <mergeCell ref="B17:J17"/>
    <mergeCell ref="B18:J18"/>
    <mergeCell ref="B19:J19"/>
    <mergeCell ref="B20:J20"/>
    <mergeCell ref="B31:J31"/>
    <mergeCell ref="B23:J23"/>
    <mergeCell ref="B5:G5"/>
    <mergeCell ref="H6:J6"/>
    <mergeCell ref="C9:D9"/>
    <mergeCell ref="F9:G9"/>
    <mergeCell ref="B8:I8"/>
    <mergeCell ref="B40:J40"/>
    <mergeCell ref="B43:J43"/>
    <mergeCell ref="B41:J41"/>
    <mergeCell ref="B44:J50"/>
    <mergeCell ref="B24:J24"/>
    <mergeCell ref="B25:J25"/>
    <mergeCell ref="B28:J28"/>
    <mergeCell ref="B30:J30"/>
    <mergeCell ref="B39:J39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45"/>
  <sheetViews>
    <sheetView topLeftCell="A31" workbookViewId="0">
      <selection activeCell="B29" sqref="B29:I29"/>
    </sheetView>
  </sheetViews>
  <sheetFormatPr defaultRowHeight="15" x14ac:dyDescent="0.25"/>
  <sheetData>
    <row r="2" spans="2:9" x14ac:dyDescent="0.25">
      <c r="B2" t="s">
        <v>185</v>
      </c>
    </row>
    <row r="3" spans="2:9" x14ac:dyDescent="0.25">
      <c r="B3" s="166"/>
      <c r="C3" s="167"/>
      <c r="D3" s="167"/>
      <c r="E3" s="167"/>
      <c r="F3" s="167"/>
      <c r="G3" s="167"/>
      <c r="H3" s="167"/>
      <c r="I3" s="168"/>
    </row>
    <row r="4" spans="2:9" x14ac:dyDescent="0.25">
      <c r="B4" s="169"/>
      <c r="C4" s="170"/>
      <c r="D4" s="170"/>
      <c r="E4" s="170"/>
      <c r="F4" s="170"/>
      <c r="G4" s="170"/>
      <c r="H4" s="170"/>
      <c r="I4" s="171"/>
    </row>
    <row r="5" spans="2:9" x14ac:dyDescent="0.25">
      <c r="B5" s="172"/>
      <c r="C5" s="173"/>
      <c r="D5" s="173"/>
      <c r="E5" s="173"/>
      <c r="F5" s="173"/>
      <c r="G5" s="173"/>
      <c r="H5" s="173"/>
      <c r="I5" s="174"/>
    </row>
    <row r="6" spans="2:9" x14ac:dyDescent="0.25">
      <c r="B6" s="63"/>
      <c r="C6" s="63"/>
      <c r="D6" s="63"/>
      <c r="E6" s="63"/>
      <c r="F6" s="63"/>
      <c r="G6" s="64"/>
      <c r="H6" s="64"/>
      <c r="I6" s="66"/>
    </row>
    <row r="7" spans="2:9" x14ac:dyDescent="0.25">
      <c r="B7" s="163" t="s">
        <v>158</v>
      </c>
      <c r="C7" s="163"/>
      <c r="D7" s="163"/>
      <c r="E7" s="163"/>
      <c r="F7" s="163"/>
      <c r="G7" s="269"/>
      <c r="H7" s="270"/>
      <c r="I7" s="271"/>
    </row>
    <row r="8" spans="2:9" x14ac:dyDescent="0.25">
      <c r="B8" s="163" t="s">
        <v>157</v>
      </c>
      <c r="C8" s="163"/>
      <c r="D8" s="163"/>
      <c r="E8" s="163"/>
      <c r="F8" s="163"/>
      <c r="G8" s="269"/>
      <c r="H8" s="270"/>
      <c r="I8" s="271"/>
    </row>
    <row r="9" spans="2:9" x14ac:dyDescent="0.25">
      <c r="B9" t="s">
        <v>159</v>
      </c>
    </row>
    <row r="10" spans="2:9" x14ac:dyDescent="0.25">
      <c r="B10" t="s">
        <v>95</v>
      </c>
    </row>
    <row r="11" spans="2:9" x14ac:dyDescent="0.25">
      <c r="B11" s="166"/>
      <c r="C11" s="167"/>
      <c r="D11" s="167"/>
      <c r="E11" s="167"/>
      <c r="F11" s="167"/>
      <c r="G11" s="167"/>
      <c r="H11" s="167"/>
      <c r="I11" s="168"/>
    </row>
    <row r="12" spans="2:9" x14ac:dyDescent="0.25">
      <c r="B12" s="172"/>
      <c r="C12" s="173"/>
      <c r="D12" s="173"/>
      <c r="E12" s="173"/>
      <c r="F12" s="173"/>
      <c r="G12" s="173"/>
      <c r="H12" s="173"/>
      <c r="I12" s="174"/>
    </row>
    <row r="14" spans="2:9" x14ac:dyDescent="0.25">
      <c r="B14" t="s">
        <v>250</v>
      </c>
    </row>
    <row r="15" spans="2:9" x14ac:dyDescent="0.25">
      <c r="B15" s="166"/>
      <c r="C15" s="167"/>
      <c r="D15" s="167"/>
      <c r="E15" s="167"/>
      <c r="F15" s="167"/>
      <c r="G15" s="167"/>
      <c r="H15" s="167"/>
      <c r="I15" s="168"/>
    </row>
    <row r="16" spans="2:9" x14ac:dyDescent="0.25">
      <c r="B16" s="172"/>
      <c r="C16" s="173"/>
      <c r="D16" s="173"/>
      <c r="E16" s="173"/>
      <c r="F16" s="173"/>
      <c r="G16" s="173"/>
      <c r="H16" s="173"/>
      <c r="I16" s="174"/>
    </row>
    <row r="17" spans="2:9" x14ac:dyDescent="0.25">
      <c r="B17" s="110"/>
      <c r="C17" s="110"/>
      <c r="D17" s="110"/>
      <c r="E17" s="110"/>
      <c r="F17" s="110"/>
      <c r="G17" s="110"/>
      <c r="H17" s="110"/>
      <c r="I17" s="110"/>
    </row>
    <row r="18" spans="2:9" x14ac:dyDescent="0.25">
      <c r="B18" s="110"/>
      <c r="C18" s="110"/>
      <c r="D18" s="110"/>
      <c r="E18" s="110"/>
      <c r="F18" s="110"/>
      <c r="G18" s="110"/>
      <c r="H18" s="110"/>
      <c r="I18" s="110"/>
    </row>
    <row r="19" spans="2:9" x14ac:dyDescent="0.25">
      <c r="B19" s="7" t="s">
        <v>160</v>
      </c>
    </row>
    <row r="20" spans="2:9" x14ac:dyDescent="0.25">
      <c r="B20" s="163" t="s">
        <v>269</v>
      </c>
      <c r="C20" s="163"/>
      <c r="D20" s="163"/>
      <c r="E20" s="163"/>
      <c r="F20" s="163"/>
      <c r="G20" s="163"/>
      <c r="H20" s="163"/>
      <c r="I20" s="163"/>
    </row>
    <row r="21" spans="2:9" x14ac:dyDescent="0.25">
      <c r="G21" s="278">
        <v>0</v>
      </c>
      <c r="H21" s="279"/>
      <c r="I21" s="280"/>
    </row>
    <row r="22" spans="2:9" x14ac:dyDescent="0.25">
      <c r="B22" s="163" t="s">
        <v>270</v>
      </c>
      <c r="C22" s="163"/>
      <c r="D22" s="163"/>
      <c r="E22" s="163"/>
      <c r="F22" s="163"/>
      <c r="G22" s="163"/>
      <c r="H22" s="163"/>
      <c r="I22" s="163"/>
    </row>
    <row r="23" spans="2:9" x14ac:dyDescent="0.25">
      <c r="G23" s="278">
        <v>0</v>
      </c>
      <c r="H23" s="279"/>
      <c r="I23" s="280"/>
    </row>
    <row r="24" spans="2:9" x14ac:dyDescent="0.25">
      <c r="B24" s="139" t="s">
        <v>251</v>
      </c>
      <c r="C24" s="139"/>
      <c r="D24" s="139"/>
      <c r="E24" s="139"/>
      <c r="F24" s="139"/>
      <c r="G24" s="139"/>
      <c r="H24" s="139"/>
      <c r="I24" s="139"/>
    </row>
    <row r="25" spans="2:9" x14ac:dyDescent="0.25">
      <c r="G25" s="278">
        <v>0</v>
      </c>
      <c r="H25" s="279"/>
      <c r="I25" s="280"/>
    </row>
    <row r="28" spans="2:9" x14ac:dyDescent="0.25">
      <c r="B28" s="7" t="s">
        <v>161</v>
      </c>
    </row>
    <row r="29" spans="2:9" ht="30" customHeight="1" x14ac:dyDescent="0.25">
      <c r="B29" s="272" t="s">
        <v>286</v>
      </c>
      <c r="C29" s="273"/>
      <c r="D29" s="273"/>
      <c r="E29" s="273"/>
      <c r="F29" s="273"/>
      <c r="G29" s="273"/>
      <c r="H29" s="273"/>
      <c r="I29" s="273"/>
    </row>
    <row r="30" spans="2:9" x14ac:dyDescent="0.25">
      <c r="C30" s="209" t="s">
        <v>71</v>
      </c>
      <c r="D30" s="211"/>
      <c r="F30" s="209" t="s">
        <v>72</v>
      </c>
      <c r="G30" s="211"/>
    </row>
    <row r="31" spans="2:9" s="123" customFormat="1" ht="15.75" thickBot="1" x14ac:dyDescent="0.3"/>
    <row r="32" spans="2:9" ht="16.5" thickTop="1" thickBot="1" x14ac:dyDescent="0.3">
      <c r="B32" s="274" t="s">
        <v>161</v>
      </c>
      <c r="C32" s="275"/>
      <c r="D32" s="275"/>
      <c r="E32" s="275"/>
      <c r="F32" s="276" t="s">
        <v>162</v>
      </c>
      <c r="G32" s="276"/>
      <c r="H32" s="276" t="s">
        <v>167</v>
      </c>
      <c r="I32" s="277"/>
    </row>
    <row r="33" spans="2:9" ht="15.75" thickTop="1" x14ac:dyDescent="0.25">
      <c r="B33" s="283" t="s">
        <v>285</v>
      </c>
      <c r="C33" s="284"/>
      <c r="D33" s="284"/>
      <c r="E33" s="284"/>
      <c r="F33" s="240"/>
      <c r="G33" s="240"/>
      <c r="H33" s="240"/>
      <c r="I33" s="290"/>
    </row>
    <row r="34" spans="2:9" x14ac:dyDescent="0.25">
      <c r="B34" s="285" t="s">
        <v>163</v>
      </c>
      <c r="C34" s="286"/>
      <c r="D34" s="286"/>
      <c r="E34" s="286"/>
      <c r="F34" s="182"/>
      <c r="G34" s="182"/>
      <c r="H34" s="182"/>
      <c r="I34" s="291"/>
    </row>
    <row r="35" spans="2:9" ht="15.75" thickBot="1" x14ac:dyDescent="0.3">
      <c r="B35" s="287" t="s">
        <v>271</v>
      </c>
      <c r="C35" s="288"/>
      <c r="D35" s="289"/>
      <c r="E35" s="289"/>
      <c r="F35" s="234"/>
      <c r="G35" s="234"/>
      <c r="H35" s="234"/>
      <c r="I35" s="292"/>
    </row>
    <row r="36" spans="2:9" ht="16.5" thickTop="1" thickBot="1" x14ac:dyDescent="0.3">
      <c r="D36" s="281" t="s">
        <v>164</v>
      </c>
      <c r="E36" s="282"/>
      <c r="F36" s="186"/>
      <c r="G36" s="293"/>
      <c r="H36" s="185"/>
      <c r="I36" s="187"/>
    </row>
    <row r="37" spans="2:9" ht="15.75" thickTop="1" x14ac:dyDescent="0.25"/>
    <row r="39" spans="2:9" ht="15.75" thickBot="1" x14ac:dyDescent="0.3">
      <c r="B39" s="7" t="s">
        <v>272</v>
      </c>
    </row>
    <row r="40" spans="2:9" ht="15.75" customHeight="1" thickTop="1" x14ac:dyDescent="0.25">
      <c r="B40" s="294" t="s">
        <v>165</v>
      </c>
      <c r="C40" s="295"/>
      <c r="D40" s="295"/>
      <c r="E40" s="296"/>
      <c r="F40" s="304" t="s">
        <v>166</v>
      </c>
      <c r="G40" s="305"/>
      <c r="H40" s="304" t="s">
        <v>168</v>
      </c>
      <c r="I40" s="307"/>
    </row>
    <row r="41" spans="2:9" ht="15.75" thickBot="1" x14ac:dyDescent="0.3">
      <c r="B41" s="297"/>
      <c r="C41" s="298"/>
      <c r="D41" s="298"/>
      <c r="E41" s="299"/>
      <c r="F41" s="306"/>
      <c r="G41" s="306"/>
      <c r="H41" s="306"/>
      <c r="I41" s="308"/>
    </row>
    <row r="42" spans="2:9" ht="15.75" thickTop="1" x14ac:dyDescent="0.25">
      <c r="B42" s="297"/>
      <c r="C42" s="298"/>
      <c r="D42" s="298"/>
      <c r="E42" s="299"/>
      <c r="F42" s="240"/>
      <c r="G42" s="240"/>
      <c r="H42" s="240"/>
      <c r="I42" s="290"/>
    </row>
    <row r="43" spans="2:9" x14ac:dyDescent="0.25">
      <c r="B43" s="300"/>
      <c r="C43" s="301"/>
      <c r="D43" s="301"/>
      <c r="E43" s="302"/>
      <c r="F43" s="160"/>
      <c r="G43" s="162"/>
      <c r="H43" s="160"/>
      <c r="I43" s="184"/>
    </row>
    <row r="44" spans="2:9" ht="15.75" thickBot="1" x14ac:dyDescent="0.3">
      <c r="B44" s="310" t="s">
        <v>169</v>
      </c>
      <c r="C44" s="311"/>
      <c r="D44" s="311"/>
      <c r="E44" s="311"/>
      <c r="F44" s="311"/>
      <c r="G44" s="311"/>
      <c r="H44" s="183"/>
      <c r="I44" s="309"/>
    </row>
    <row r="45" spans="2:9" ht="15.75" thickTop="1" x14ac:dyDescent="0.25">
      <c r="B45" s="303" t="s">
        <v>170</v>
      </c>
      <c r="C45" s="303"/>
      <c r="D45" s="303"/>
      <c r="E45" s="303"/>
      <c r="F45" s="303"/>
      <c r="G45" s="303"/>
      <c r="H45" s="303"/>
      <c r="I45" s="303"/>
    </row>
  </sheetData>
  <mergeCells count="41">
    <mergeCell ref="H43:I43"/>
    <mergeCell ref="B40:E43"/>
    <mergeCell ref="B45:I45"/>
    <mergeCell ref="F40:G41"/>
    <mergeCell ref="H40:I41"/>
    <mergeCell ref="F42:G42"/>
    <mergeCell ref="H42:I42"/>
    <mergeCell ref="F43:G43"/>
    <mergeCell ref="H44:I44"/>
    <mergeCell ref="B44:G44"/>
    <mergeCell ref="H33:I33"/>
    <mergeCell ref="H34:I34"/>
    <mergeCell ref="H35:I35"/>
    <mergeCell ref="F36:G36"/>
    <mergeCell ref="H36:I36"/>
    <mergeCell ref="D36:E36"/>
    <mergeCell ref="B33:E33"/>
    <mergeCell ref="B34:E34"/>
    <mergeCell ref="B35:E35"/>
    <mergeCell ref="F33:G33"/>
    <mergeCell ref="F34:G34"/>
    <mergeCell ref="F35:G35"/>
    <mergeCell ref="B32:E32"/>
    <mergeCell ref="F32:G32"/>
    <mergeCell ref="H32:I32"/>
    <mergeCell ref="B15:I16"/>
    <mergeCell ref="G21:I21"/>
    <mergeCell ref="G23:I23"/>
    <mergeCell ref="G25:I25"/>
    <mergeCell ref="B24:I24"/>
    <mergeCell ref="B22:I22"/>
    <mergeCell ref="B20:I20"/>
    <mergeCell ref="B11:I12"/>
    <mergeCell ref="B3:I5"/>
    <mergeCell ref="C30:D30"/>
    <mergeCell ref="F30:G30"/>
    <mergeCell ref="B7:F7"/>
    <mergeCell ref="B8:F8"/>
    <mergeCell ref="G8:I8"/>
    <mergeCell ref="G7:I7"/>
    <mergeCell ref="B29:I29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45"/>
  <sheetViews>
    <sheetView topLeftCell="N16" workbookViewId="0">
      <selection activeCell="L9" sqref="L9"/>
    </sheetView>
  </sheetViews>
  <sheetFormatPr defaultRowHeight="15" x14ac:dyDescent="0.25"/>
  <cols>
    <col min="1" max="1" width="7.28515625" customWidth="1"/>
    <col min="6" max="6" width="6.42578125" customWidth="1"/>
    <col min="7" max="7" width="6.85546875" customWidth="1"/>
    <col min="8" max="8" width="9.85546875" customWidth="1"/>
    <col min="9" max="9" width="15.28515625" customWidth="1"/>
  </cols>
  <sheetData>
    <row r="2" spans="1:9" x14ac:dyDescent="0.25">
      <c r="B2" s="138" t="s">
        <v>171</v>
      </c>
      <c r="C2" s="138"/>
      <c r="D2" s="138"/>
      <c r="E2" s="138"/>
      <c r="F2" s="138"/>
      <c r="G2" s="138"/>
      <c r="H2" s="138"/>
      <c r="I2" s="138"/>
    </row>
    <row r="3" spans="1:9" x14ac:dyDescent="0.25">
      <c r="B3" s="138" t="s">
        <v>172</v>
      </c>
      <c r="C3" s="138"/>
      <c r="D3" s="138"/>
      <c r="E3" s="138"/>
      <c r="F3" s="138"/>
      <c r="G3" s="138"/>
      <c r="H3" s="138"/>
      <c r="I3" s="138"/>
    </row>
    <row r="5" spans="1:9" x14ac:dyDescent="0.25">
      <c r="B5" s="138" t="s">
        <v>173</v>
      </c>
      <c r="C5" s="138"/>
      <c r="D5" s="138"/>
      <c r="E5" s="138"/>
      <c r="F5" s="138"/>
      <c r="G5" s="138"/>
      <c r="H5" s="138"/>
      <c r="I5" s="138"/>
    </row>
    <row r="6" spans="1:9" x14ac:dyDescent="0.25">
      <c r="B6" s="198" t="s">
        <v>174</v>
      </c>
      <c r="C6" s="198"/>
      <c r="D6" s="198"/>
      <c r="E6" s="198"/>
      <c r="F6" s="198"/>
      <c r="G6" s="198"/>
      <c r="H6" s="198"/>
      <c r="I6" s="198"/>
    </row>
    <row r="7" spans="1:9" ht="15.75" thickBot="1" x14ac:dyDescent="0.3"/>
    <row r="8" spans="1:9" ht="78.75" customHeight="1" thickTop="1" thickBot="1" x14ac:dyDescent="0.3">
      <c r="A8" s="70" t="s">
        <v>112</v>
      </c>
      <c r="B8" s="191" t="s">
        <v>175</v>
      </c>
      <c r="C8" s="191"/>
      <c r="D8" s="191" t="s">
        <v>176</v>
      </c>
      <c r="E8" s="191"/>
      <c r="F8" s="312" t="s">
        <v>281</v>
      </c>
      <c r="G8" s="312"/>
      <c r="H8" s="71" t="s">
        <v>177</v>
      </c>
      <c r="I8" s="72" t="s">
        <v>178</v>
      </c>
    </row>
    <row r="9" spans="1:9" ht="15.75" thickTop="1" x14ac:dyDescent="0.25">
      <c r="A9" s="73">
        <v>1</v>
      </c>
      <c r="B9" s="240"/>
      <c r="C9" s="240"/>
      <c r="D9" s="240"/>
      <c r="E9" s="240"/>
      <c r="F9" s="240"/>
      <c r="G9" s="240"/>
      <c r="H9" s="78"/>
      <c r="I9" s="75">
        <v>0</v>
      </c>
    </row>
    <row r="10" spans="1:9" x14ac:dyDescent="0.25">
      <c r="A10" s="74">
        <f>+A9+1</f>
        <v>2</v>
      </c>
      <c r="B10" s="182"/>
      <c r="C10" s="182"/>
      <c r="D10" s="182"/>
      <c r="E10" s="182"/>
      <c r="F10" s="182"/>
      <c r="G10" s="182"/>
      <c r="H10" s="79"/>
      <c r="I10" s="76">
        <v>0</v>
      </c>
    </row>
    <row r="11" spans="1:9" x14ac:dyDescent="0.25">
      <c r="A11" s="74">
        <f t="shared" ref="A11:A38" si="0">+A10+1</f>
        <v>3</v>
      </c>
      <c r="B11" s="182"/>
      <c r="C11" s="182"/>
      <c r="D11" s="182"/>
      <c r="E11" s="182"/>
      <c r="F11" s="182"/>
      <c r="G11" s="182"/>
      <c r="H11" s="79"/>
      <c r="I11" s="76">
        <v>0</v>
      </c>
    </row>
    <row r="12" spans="1:9" x14ac:dyDescent="0.25">
      <c r="A12" s="74">
        <f t="shared" si="0"/>
        <v>4</v>
      </c>
      <c r="B12" s="182"/>
      <c r="C12" s="182"/>
      <c r="D12" s="182"/>
      <c r="E12" s="182"/>
      <c r="F12" s="182"/>
      <c r="G12" s="182"/>
      <c r="H12" s="79"/>
      <c r="I12" s="76">
        <v>0</v>
      </c>
    </row>
    <row r="13" spans="1:9" x14ac:dyDescent="0.25">
      <c r="A13" s="74">
        <f t="shared" si="0"/>
        <v>5</v>
      </c>
      <c r="B13" s="182"/>
      <c r="C13" s="182"/>
      <c r="D13" s="182"/>
      <c r="E13" s="182"/>
      <c r="F13" s="182"/>
      <c r="G13" s="182"/>
      <c r="H13" s="79"/>
      <c r="I13" s="76">
        <v>0</v>
      </c>
    </row>
    <row r="14" spans="1:9" x14ac:dyDescent="0.25">
      <c r="A14" s="74">
        <f t="shared" si="0"/>
        <v>6</v>
      </c>
      <c r="B14" s="182"/>
      <c r="C14" s="182"/>
      <c r="D14" s="182"/>
      <c r="E14" s="182"/>
      <c r="F14" s="182"/>
      <c r="G14" s="182"/>
      <c r="H14" s="79"/>
      <c r="I14" s="76">
        <v>0</v>
      </c>
    </row>
    <row r="15" spans="1:9" x14ac:dyDescent="0.25">
      <c r="A15" s="74">
        <f t="shared" si="0"/>
        <v>7</v>
      </c>
      <c r="B15" s="182"/>
      <c r="C15" s="182"/>
      <c r="D15" s="182"/>
      <c r="E15" s="182"/>
      <c r="F15" s="182"/>
      <c r="G15" s="182"/>
      <c r="H15" s="79"/>
      <c r="I15" s="76">
        <v>0</v>
      </c>
    </row>
    <row r="16" spans="1:9" x14ac:dyDescent="0.25">
      <c r="A16" s="74">
        <f t="shared" si="0"/>
        <v>8</v>
      </c>
      <c r="B16" s="182"/>
      <c r="C16" s="182"/>
      <c r="D16" s="182"/>
      <c r="E16" s="182"/>
      <c r="F16" s="182"/>
      <c r="G16" s="182"/>
      <c r="H16" s="79"/>
      <c r="I16" s="76">
        <v>0</v>
      </c>
    </row>
    <row r="17" spans="1:9" x14ac:dyDescent="0.25">
      <c r="A17" s="74">
        <f t="shared" si="0"/>
        <v>9</v>
      </c>
      <c r="B17" s="182"/>
      <c r="C17" s="182"/>
      <c r="D17" s="182"/>
      <c r="E17" s="182"/>
      <c r="F17" s="182"/>
      <c r="G17" s="182"/>
      <c r="H17" s="79"/>
      <c r="I17" s="76">
        <v>0</v>
      </c>
    </row>
    <row r="18" spans="1:9" x14ac:dyDescent="0.25">
      <c r="A18" s="74">
        <f t="shared" si="0"/>
        <v>10</v>
      </c>
      <c r="B18" s="182"/>
      <c r="C18" s="182"/>
      <c r="D18" s="182"/>
      <c r="E18" s="182"/>
      <c r="F18" s="182"/>
      <c r="G18" s="182"/>
      <c r="H18" s="79"/>
      <c r="I18" s="76">
        <v>0</v>
      </c>
    </row>
    <row r="19" spans="1:9" x14ac:dyDescent="0.25">
      <c r="A19" s="74">
        <f t="shared" si="0"/>
        <v>11</v>
      </c>
      <c r="B19" s="182"/>
      <c r="C19" s="182"/>
      <c r="D19" s="182"/>
      <c r="E19" s="182"/>
      <c r="F19" s="182"/>
      <c r="G19" s="182"/>
      <c r="H19" s="79"/>
      <c r="I19" s="76">
        <v>0</v>
      </c>
    </row>
    <row r="20" spans="1:9" x14ac:dyDescent="0.25">
      <c r="A20" s="74">
        <f t="shared" si="0"/>
        <v>12</v>
      </c>
      <c r="B20" s="182"/>
      <c r="C20" s="182"/>
      <c r="D20" s="182"/>
      <c r="E20" s="182"/>
      <c r="F20" s="182"/>
      <c r="G20" s="182"/>
      <c r="H20" s="79"/>
      <c r="I20" s="76">
        <v>0</v>
      </c>
    </row>
    <row r="21" spans="1:9" x14ac:dyDescent="0.25">
      <c r="A21" s="74">
        <f t="shared" si="0"/>
        <v>13</v>
      </c>
      <c r="B21" s="182"/>
      <c r="C21" s="182"/>
      <c r="D21" s="182"/>
      <c r="E21" s="182"/>
      <c r="F21" s="182"/>
      <c r="G21" s="182"/>
      <c r="H21" s="79"/>
      <c r="I21" s="76">
        <v>0</v>
      </c>
    </row>
    <row r="22" spans="1:9" x14ac:dyDescent="0.25">
      <c r="A22" s="74">
        <f t="shared" si="0"/>
        <v>14</v>
      </c>
      <c r="B22" s="182"/>
      <c r="C22" s="182"/>
      <c r="D22" s="182"/>
      <c r="E22" s="182"/>
      <c r="F22" s="182"/>
      <c r="G22" s="182"/>
      <c r="H22" s="79"/>
      <c r="I22" s="76">
        <v>0</v>
      </c>
    </row>
    <row r="23" spans="1:9" x14ac:dyDescent="0.25">
      <c r="A23" s="74">
        <f t="shared" si="0"/>
        <v>15</v>
      </c>
      <c r="B23" s="182"/>
      <c r="C23" s="182"/>
      <c r="D23" s="182"/>
      <c r="E23" s="182"/>
      <c r="F23" s="182"/>
      <c r="G23" s="182"/>
      <c r="H23" s="79"/>
      <c r="I23" s="76">
        <v>0</v>
      </c>
    </row>
    <row r="24" spans="1:9" x14ac:dyDescent="0.25">
      <c r="A24" s="74">
        <f t="shared" si="0"/>
        <v>16</v>
      </c>
      <c r="B24" s="182"/>
      <c r="C24" s="182"/>
      <c r="D24" s="182"/>
      <c r="E24" s="182"/>
      <c r="F24" s="182"/>
      <c r="G24" s="182"/>
      <c r="H24" s="79"/>
      <c r="I24" s="76">
        <v>0</v>
      </c>
    </row>
    <row r="25" spans="1:9" x14ac:dyDescent="0.25">
      <c r="A25" s="74">
        <f t="shared" si="0"/>
        <v>17</v>
      </c>
      <c r="B25" s="182"/>
      <c r="C25" s="182"/>
      <c r="D25" s="182"/>
      <c r="E25" s="182"/>
      <c r="F25" s="182"/>
      <c r="G25" s="182"/>
      <c r="H25" s="79"/>
      <c r="I25" s="76">
        <v>0</v>
      </c>
    </row>
    <row r="26" spans="1:9" x14ac:dyDescent="0.25">
      <c r="A26" s="74">
        <f t="shared" si="0"/>
        <v>18</v>
      </c>
      <c r="B26" s="182"/>
      <c r="C26" s="182"/>
      <c r="D26" s="182"/>
      <c r="E26" s="182"/>
      <c r="F26" s="182"/>
      <c r="G26" s="182"/>
      <c r="H26" s="79"/>
      <c r="I26" s="76">
        <v>0</v>
      </c>
    </row>
    <row r="27" spans="1:9" x14ac:dyDescent="0.25">
      <c r="A27" s="74">
        <f t="shared" si="0"/>
        <v>19</v>
      </c>
      <c r="B27" s="182"/>
      <c r="C27" s="182"/>
      <c r="D27" s="182"/>
      <c r="E27" s="182"/>
      <c r="F27" s="182"/>
      <c r="G27" s="182"/>
      <c r="H27" s="79"/>
      <c r="I27" s="76">
        <v>0</v>
      </c>
    </row>
    <row r="28" spans="1:9" x14ac:dyDescent="0.25">
      <c r="A28" s="74">
        <f t="shared" si="0"/>
        <v>20</v>
      </c>
      <c r="B28" s="182"/>
      <c r="C28" s="182"/>
      <c r="D28" s="182"/>
      <c r="E28" s="182"/>
      <c r="F28" s="182"/>
      <c r="G28" s="182"/>
      <c r="H28" s="79"/>
      <c r="I28" s="76">
        <v>0</v>
      </c>
    </row>
    <row r="29" spans="1:9" x14ac:dyDescent="0.25">
      <c r="A29" s="74">
        <f t="shared" si="0"/>
        <v>21</v>
      </c>
      <c r="B29" s="182"/>
      <c r="C29" s="182"/>
      <c r="D29" s="182"/>
      <c r="E29" s="182"/>
      <c r="F29" s="182"/>
      <c r="G29" s="182"/>
      <c r="H29" s="79"/>
      <c r="I29" s="76">
        <v>0</v>
      </c>
    </row>
    <row r="30" spans="1:9" x14ac:dyDescent="0.25">
      <c r="A30" s="74">
        <f t="shared" si="0"/>
        <v>22</v>
      </c>
      <c r="B30" s="182"/>
      <c r="C30" s="182"/>
      <c r="D30" s="182"/>
      <c r="E30" s="182"/>
      <c r="F30" s="182"/>
      <c r="G30" s="182"/>
      <c r="H30" s="79"/>
      <c r="I30" s="76">
        <v>0</v>
      </c>
    </row>
    <row r="31" spans="1:9" x14ac:dyDescent="0.25">
      <c r="A31" s="74">
        <f t="shared" si="0"/>
        <v>23</v>
      </c>
      <c r="B31" s="182"/>
      <c r="C31" s="182"/>
      <c r="D31" s="182"/>
      <c r="E31" s="182"/>
      <c r="F31" s="182"/>
      <c r="G31" s="182"/>
      <c r="H31" s="79"/>
      <c r="I31" s="76">
        <v>0</v>
      </c>
    </row>
    <row r="32" spans="1:9" x14ac:dyDescent="0.25">
      <c r="A32" s="74">
        <f t="shared" si="0"/>
        <v>24</v>
      </c>
      <c r="B32" s="182"/>
      <c r="C32" s="182"/>
      <c r="D32" s="182"/>
      <c r="E32" s="182"/>
      <c r="F32" s="182"/>
      <c r="G32" s="182"/>
      <c r="H32" s="79"/>
      <c r="I32" s="76">
        <v>0</v>
      </c>
    </row>
    <row r="33" spans="1:9" x14ac:dyDescent="0.25">
      <c r="A33" s="74">
        <f t="shared" si="0"/>
        <v>25</v>
      </c>
      <c r="B33" s="182"/>
      <c r="C33" s="182"/>
      <c r="D33" s="182"/>
      <c r="E33" s="182"/>
      <c r="F33" s="182"/>
      <c r="G33" s="182"/>
      <c r="H33" s="79"/>
      <c r="I33" s="76">
        <v>0</v>
      </c>
    </row>
    <row r="34" spans="1:9" x14ac:dyDescent="0.25">
      <c r="A34" s="74">
        <f t="shared" si="0"/>
        <v>26</v>
      </c>
      <c r="B34" s="182"/>
      <c r="C34" s="182"/>
      <c r="D34" s="182"/>
      <c r="E34" s="182"/>
      <c r="F34" s="182"/>
      <c r="G34" s="182"/>
      <c r="H34" s="79"/>
      <c r="I34" s="76">
        <v>0</v>
      </c>
    </row>
    <row r="35" spans="1:9" x14ac:dyDescent="0.25">
      <c r="A35" s="74">
        <f t="shared" si="0"/>
        <v>27</v>
      </c>
      <c r="B35" s="182"/>
      <c r="C35" s="182"/>
      <c r="D35" s="182"/>
      <c r="E35" s="182"/>
      <c r="F35" s="182"/>
      <c r="G35" s="182"/>
      <c r="H35" s="79"/>
      <c r="I35" s="76">
        <v>0</v>
      </c>
    </row>
    <row r="36" spans="1:9" x14ac:dyDescent="0.25">
      <c r="A36" s="74">
        <f t="shared" si="0"/>
        <v>28</v>
      </c>
      <c r="B36" s="182"/>
      <c r="C36" s="182"/>
      <c r="D36" s="182"/>
      <c r="E36" s="182"/>
      <c r="F36" s="182"/>
      <c r="G36" s="182"/>
      <c r="H36" s="79"/>
      <c r="I36" s="76">
        <v>0</v>
      </c>
    </row>
    <row r="37" spans="1:9" x14ac:dyDescent="0.25">
      <c r="A37" s="74">
        <f t="shared" si="0"/>
        <v>29</v>
      </c>
      <c r="B37" s="182"/>
      <c r="C37" s="182"/>
      <c r="D37" s="182"/>
      <c r="E37" s="182"/>
      <c r="F37" s="182"/>
      <c r="G37" s="182"/>
      <c r="H37" s="79"/>
      <c r="I37" s="76">
        <v>0</v>
      </c>
    </row>
    <row r="38" spans="1:9" x14ac:dyDescent="0.25">
      <c r="A38" s="74">
        <f t="shared" si="0"/>
        <v>30</v>
      </c>
      <c r="B38" s="182"/>
      <c r="C38" s="182"/>
      <c r="D38" s="182"/>
      <c r="E38" s="182"/>
      <c r="F38" s="182"/>
      <c r="G38" s="182"/>
      <c r="H38" s="79"/>
      <c r="I38" s="76">
        <v>0</v>
      </c>
    </row>
    <row r="39" spans="1:9" ht="15.75" thickBot="1" x14ac:dyDescent="0.3">
      <c r="A39" s="313" t="s">
        <v>179</v>
      </c>
      <c r="B39" s="314"/>
      <c r="C39" s="314"/>
      <c r="D39" s="314"/>
      <c r="E39" s="314"/>
      <c r="F39" s="314"/>
      <c r="G39" s="314"/>
      <c r="H39" s="315"/>
      <c r="I39" s="77">
        <f>SUM(I9:I38)</f>
        <v>0</v>
      </c>
    </row>
    <row r="40" spans="1:9" ht="15.75" thickTop="1" x14ac:dyDescent="0.25"/>
    <row r="45" spans="1:9" x14ac:dyDescent="0.25">
      <c r="H45" s="65"/>
    </row>
  </sheetData>
  <mergeCells count="98">
    <mergeCell ref="F38:G38"/>
    <mergeCell ref="A39:H39"/>
    <mergeCell ref="F32:G32"/>
    <mergeCell ref="F33:G33"/>
    <mergeCell ref="F35:G35"/>
    <mergeCell ref="F36:G36"/>
    <mergeCell ref="F37:G37"/>
    <mergeCell ref="B35:C35"/>
    <mergeCell ref="B36:C36"/>
    <mergeCell ref="B37:C37"/>
    <mergeCell ref="B38:C38"/>
    <mergeCell ref="D37:E37"/>
    <mergeCell ref="D36:E36"/>
    <mergeCell ref="B24:C24"/>
    <mergeCell ref="B25:C25"/>
    <mergeCell ref="F17:G17"/>
    <mergeCell ref="F18:G18"/>
    <mergeCell ref="F19:G19"/>
    <mergeCell ref="F20:G20"/>
    <mergeCell ref="F21:G21"/>
    <mergeCell ref="F23:G23"/>
    <mergeCell ref="F24:G24"/>
    <mergeCell ref="F25:G25"/>
    <mergeCell ref="F22:G22"/>
    <mergeCell ref="B22:C22"/>
    <mergeCell ref="B23:C23"/>
    <mergeCell ref="B19:C19"/>
    <mergeCell ref="D20:E20"/>
    <mergeCell ref="D21:E21"/>
    <mergeCell ref="F11:G11"/>
    <mergeCell ref="F12:G12"/>
    <mergeCell ref="F13:G13"/>
    <mergeCell ref="F14:G14"/>
    <mergeCell ref="F15:G15"/>
    <mergeCell ref="D31:E31"/>
    <mergeCell ref="D25:E25"/>
    <mergeCell ref="F34:G34"/>
    <mergeCell ref="F26:G26"/>
    <mergeCell ref="D24:E24"/>
    <mergeCell ref="D26:E26"/>
    <mergeCell ref="D27:E27"/>
    <mergeCell ref="D28:E28"/>
    <mergeCell ref="D29:E29"/>
    <mergeCell ref="D30:E30"/>
    <mergeCell ref="F27:G27"/>
    <mergeCell ref="F28:G28"/>
    <mergeCell ref="F29:G29"/>
    <mergeCell ref="F30:G30"/>
    <mergeCell ref="F31:G31"/>
    <mergeCell ref="F16:G16"/>
    <mergeCell ref="D38:E38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D32:E32"/>
    <mergeCell ref="D33:E33"/>
    <mergeCell ref="D34:E34"/>
    <mergeCell ref="D35:E35"/>
    <mergeCell ref="B21:C21"/>
    <mergeCell ref="B16:C16"/>
    <mergeCell ref="B17:C17"/>
    <mergeCell ref="B18:C18"/>
    <mergeCell ref="D19:E19"/>
    <mergeCell ref="B20:C20"/>
    <mergeCell ref="D16:E16"/>
    <mergeCell ref="D17:E17"/>
    <mergeCell ref="D18:E18"/>
    <mergeCell ref="D11:E11"/>
    <mergeCell ref="D12:E12"/>
    <mergeCell ref="D13:E13"/>
    <mergeCell ref="D22:E22"/>
    <mergeCell ref="D23:E23"/>
    <mergeCell ref="D14:E14"/>
    <mergeCell ref="D15:E15"/>
    <mergeCell ref="B11:C11"/>
    <mergeCell ref="B12:C12"/>
    <mergeCell ref="B14:C14"/>
    <mergeCell ref="B15:C15"/>
    <mergeCell ref="B13:C13"/>
    <mergeCell ref="B10:C10"/>
    <mergeCell ref="D10:E10"/>
    <mergeCell ref="F8:G8"/>
    <mergeCell ref="B9:C9"/>
    <mergeCell ref="D9:E9"/>
    <mergeCell ref="F9:G9"/>
    <mergeCell ref="F10:G10"/>
    <mergeCell ref="B2:I2"/>
    <mergeCell ref="B3:I3"/>
    <mergeCell ref="B5:I5"/>
    <mergeCell ref="B6:I6"/>
    <mergeCell ref="B8:C8"/>
    <mergeCell ref="D8:E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L30"/>
  <sheetViews>
    <sheetView workbookViewId="0">
      <selection activeCell="F24" sqref="F24:I28"/>
    </sheetView>
  </sheetViews>
  <sheetFormatPr defaultRowHeight="15" x14ac:dyDescent="0.25"/>
  <sheetData>
    <row r="2" spans="1:9" x14ac:dyDescent="0.25">
      <c r="B2" s="316" t="s">
        <v>184</v>
      </c>
      <c r="C2" s="316"/>
      <c r="D2" s="316"/>
      <c r="E2" s="316"/>
      <c r="F2" s="316"/>
      <c r="G2" s="316"/>
      <c r="H2" s="316"/>
      <c r="I2" s="316"/>
    </row>
    <row r="4" spans="1:9" x14ac:dyDescent="0.25">
      <c r="A4" s="317"/>
      <c r="B4" s="318"/>
      <c r="C4" s="318"/>
      <c r="D4" s="318"/>
      <c r="E4" s="318"/>
      <c r="F4" s="318"/>
      <c r="G4" s="318"/>
      <c r="H4" s="318"/>
      <c r="I4" s="319"/>
    </row>
    <row r="5" spans="1:9" x14ac:dyDescent="0.25">
      <c r="A5" s="320"/>
      <c r="B5" s="321"/>
      <c r="C5" s="321"/>
      <c r="D5" s="321"/>
      <c r="E5" s="321"/>
      <c r="F5" s="321"/>
      <c r="G5" s="321"/>
      <c r="H5" s="321"/>
      <c r="I5" s="322"/>
    </row>
    <row r="6" spans="1:9" x14ac:dyDescent="0.25">
      <c r="A6" s="320"/>
      <c r="B6" s="321"/>
      <c r="C6" s="321"/>
      <c r="D6" s="321"/>
      <c r="E6" s="321"/>
      <c r="F6" s="321"/>
      <c r="G6" s="321"/>
      <c r="H6" s="321"/>
      <c r="I6" s="322"/>
    </row>
    <row r="7" spans="1:9" x14ac:dyDescent="0.25">
      <c r="A7" s="320"/>
      <c r="B7" s="321"/>
      <c r="C7" s="321"/>
      <c r="D7" s="321"/>
      <c r="E7" s="321"/>
      <c r="F7" s="321"/>
      <c r="G7" s="321"/>
      <c r="H7" s="321"/>
      <c r="I7" s="322"/>
    </row>
    <row r="8" spans="1:9" x14ac:dyDescent="0.25">
      <c r="A8" s="320"/>
      <c r="B8" s="321"/>
      <c r="C8" s="321"/>
      <c r="D8" s="321"/>
      <c r="E8" s="321"/>
      <c r="F8" s="321"/>
      <c r="G8" s="321"/>
      <c r="H8" s="321"/>
      <c r="I8" s="322"/>
    </row>
    <row r="9" spans="1:9" x14ac:dyDescent="0.25">
      <c r="A9" s="320"/>
      <c r="B9" s="321"/>
      <c r="C9" s="321"/>
      <c r="D9" s="321"/>
      <c r="E9" s="321"/>
      <c r="F9" s="321"/>
      <c r="G9" s="321"/>
      <c r="H9" s="321"/>
      <c r="I9" s="322"/>
    </row>
    <row r="10" spans="1:9" x14ac:dyDescent="0.25">
      <c r="A10" s="320"/>
      <c r="B10" s="321"/>
      <c r="C10" s="321"/>
      <c r="D10" s="321"/>
      <c r="E10" s="321"/>
      <c r="F10" s="321"/>
      <c r="G10" s="321"/>
      <c r="H10" s="321"/>
      <c r="I10" s="322"/>
    </row>
    <row r="11" spans="1:9" x14ac:dyDescent="0.25">
      <c r="A11" s="320"/>
      <c r="B11" s="321"/>
      <c r="C11" s="321"/>
      <c r="D11" s="321"/>
      <c r="E11" s="321"/>
      <c r="F11" s="321"/>
      <c r="G11" s="321"/>
      <c r="H11" s="321"/>
      <c r="I11" s="322"/>
    </row>
    <row r="12" spans="1:9" x14ac:dyDescent="0.25">
      <c r="A12" s="320"/>
      <c r="B12" s="321"/>
      <c r="C12" s="321"/>
      <c r="D12" s="321"/>
      <c r="E12" s="321"/>
      <c r="F12" s="321"/>
      <c r="G12" s="321"/>
      <c r="H12" s="321"/>
      <c r="I12" s="322"/>
    </row>
    <row r="13" spans="1:9" x14ac:dyDescent="0.25">
      <c r="A13" s="320"/>
      <c r="B13" s="321"/>
      <c r="C13" s="321"/>
      <c r="D13" s="321"/>
      <c r="E13" s="321"/>
      <c r="F13" s="321"/>
      <c r="G13" s="321"/>
      <c r="H13" s="321"/>
      <c r="I13" s="322"/>
    </row>
    <row r="14" spans="1:9" x14ac:dyDescent="0.25">
      <c r="A14" s="320"/>
      <c r="B14" s="321"/>
      <c r="C14" s="321"/>
      <c r="D14" s="321"/>
      <c r="E14" s="321"/>
      <c r="F14" s="321"/>
      <c r="G14" s="321"/>
      <c r="H14" s="321"/>
      <c r="I14" s="322"/>
    </row>
    <row r="15" spans="1:9" x14ac:dyDescent="0.25">
      <c r="A15" s="320"/>
      <c r="B15" s="321"/>
      <c r="C15" s="321"/>
      <c r="D15" s="321"/>
      <c r="E15" s="321"/>
      <c r="F15" s="321"/>
      <c r="G15" s="321"/>
      <c r="H15" s="321"/>
      <c r="I15" s="322"/>
    </row>
    <row r="16" spans="1:9" x14ac:dyDescent="0.25">
      <c r="A16" s="320"/>
      <c r="B16" s="321"/>
      <c r="C16" s="321"/>
      <c r="D16" s="321"/>
      <c r="E16" s="321"/>
      <c r="F16" s="321"/>
      <c r="G16" s="321"/>
      <c r="H16" s="321"/>
      <c r="I16" s="322"/>
    </row>
    <row r="17" spans="1:12" x14ac:dyDescent="0.25">
      <c r="A17" s="320"/>
      <c r="B17" s="321"/>
      <c r="C17" s="321"/>
      <c r="D17" s="321"/>
      <c r="E17" s="321"/>
      <c r="F17" s="321"/>
      <c r="G17" s="321"/>
      <c r="H17" s="321"/>
      <c r="I17" s="322"/>
    </row>
    <row r="18" spans="1:12" x14ac:dyDescent="0.25">
      <c r="A18" s="320"/>
      <c r="B18" s="321"/>
      <c r="C18" s="321"/>
      <c r="D18" s="321"/>
      <c r="E18" s="321"/>
      <c r="F18" s="321"/>
      <c r="G18" s="321"/>
      <c r="H18" s="321"/>
      <c r="I18" s="322"/>
    </row>
    <row r="19" spans="1:12" x14ac:dyDescent="0.25">
      <c r="A19" s="320"/>
      <c r="B19" s="321"/>
      <c r="C19" s="321"/>
      <c r="D19" s="321"/>
      <c r="E19" s="321"/>
      <c r="F19" s="321"/>
      <c r="G19" s="321"/>
      <c r="H19" s="321"/>
      <c r="I19" s="322"/>
    </row>
    <row r="20" spans="1:12" x14ac:dyDescent="0.25">
      <c r="A20" s="323"/>
      <c r="B20" s="324"/>
      <c r="C20" s="324"/>
      <c r="D20" s="324"/>
      <c r="E20" s="324"/>
      <c r="F20" s="324"/>
      <c r="G20" s="324"/>
      <c r="H20" s="324"/>
      <c r="I20" s="325"/>
    </row>
    <row r="23" spans="1:12" x14ac:dyDescent="0.25">
      <c r="A23" s="326" t="s">
        <v>180</v>
      </c>
      <c r="B23" s="326"/>
      <c r="C23" s="326"/>
      <c r="D23" s="326"/>
      <c r="E23" s="326"/>
      <c r="F23" s="326"/>
      <c r="G23" s="326"/>
      <c r="H23" s="326"/>
      <c r="I23" s="326"/>
    </row>
    <row r="24" spans="1:12" x14ac:dyDescent="0.25">
      <c r="E24" s="59"/>
      <c r="F24" s="327" t="s">
        <v>181</v>
      </c>
      <c r="G24" s="328"/>
      <c r="H24" s="328"/>
      <c r="I24" s="329"/>
    </row>
    <row r="25" spans="1:12" x14ac:dyDescent="0.25">
      <c r="E25" s="52"/>
      <c r="F25" s="330"/>
      <c r="G25" s="331"/>
      <c r="H25" s="331"/>
      <c r="I25" s="332"/>
    </row>
    <row r="26" spans="1:12" x14ac:dyDescent="0.25">
      <c r="E26" s="52"/>
      <c r="F26" s="330"/>
      <c r="G26" s="331"/>
      <c r="H26" s="331"/>
      <c r="I26" s="332"/>
    </row>
    <row r="27" spans="1:12" x14ac:dyDescent="0.25">
      <c r="E27" s="52"/>
      <c r="F27" s="330"/>
      <c r="G27" s="331"/>
      <c r="H27" s="331"/>
      <c r="I27" s="332"/>
    </row>
    <row r="28" spans="1:12" x14ac:dyDescent="0.25">
      <c r="E28" t="s">
        <v>182</v>
      </c>
      <c r="F28" s="333"/>
      <c r="G28" s="334"/>
      <c r="H28" s="334"/>
      <c r="I28" s="335"/>
    </row>
    <row r="29" spans="1:12" x14ac:dyDescent="0.25">
      <c r="E29" s="52"/>
      <c r="F29" s="52"/>
      <c r="G29" s="52"/>
      <c r="H29" s="52"/>
      <c r="I29" s="52"/>
    </row>
    <row r="30" spans="1:12" x14ac:dyDescent="0.25">
      <c r="E30" s="52"/>
      <c r="F30" s="52"/>
      <c r="G30" s="52"/>
      <c r="H30" s="52"/>
      <c r="I30" s="52"/>
      <c r="L30" s="80"/>
    </row>
  </sheetData>
  <mergeCells count="4">
    <mergeCell ref="B2:I2"/>
    <mergeCell ref="A4:I20"/>
    <mergeCell ref="A23:I23"/>
    <mergeCell ref="F24:I2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9"/>
  <sheetViews>
    <sheetView zoomScale="130" zoomScaleNormal="130" workbookViewId="0">
      <selection activeCell="E28" sqref="E28"/>
    </sheetView>
  </sheetViews>
  <sheetFormatPr defaultRowHeight="15" x14ac:dyDescent="0.25"/>
  <cols>
    <col min="1" max="1" width="3.5703125" customWidth="1"/>
    <col min="2" max="2" width="13" customWidth="1"/>
    <col min="4" max="4" width="9.140625" customWidth="1"/>
    <col min="5" max="5" width="11.28515625" customWidth="1"/>
    <col min="6" max="6" width="9.85546875" customWidth="1"/>
    <col min="7" max="7" width="11.5703125" customWidth="1"/>
    <col min="8" max="8" width="11.28515625" customWidth="1"/>
    <col min="9" max="9" width="13.7109375" customWidth="1"/>
  </cols>
  <sheetData>
    <row r="2" spans="2:9" x14ac:dyDescent="0.25">
      <c r="B2" s="139" t="s">
        <v>0</v>
      </c>
      <c r="C2" s="139"/>
      <c r="D2" s="139"/>
      <c r="E2" s="139"/>
      <c r="F2" s="139"/>
      <c r="G2" s="139"/>
      <c r="H2" s="139"/>
    </row>
    <row r="4" spans="2:9" x14ac:dyDescent="0.25">
      <c r="B4" s="139" t="s">
        <v>1</v>
      </c>
      <c r="C4" s="139"/>
      <c r="D4" s="139"/>
      <c r="E4" s="139"/>
      <c r="F4" s="139"/>
      <c r="G4" s="139"/>
      <c r="H4" s="139"/>
      <c r="I4" s="139"/>
    </row>
    <row r="5" spans="2:9" ht="15.75" thickBot="1" x14ac:dyDescent="0.3"/>
    <row r="6" spans="2:9" ht="65.25" thickTop="1" thickBot="1" x14ac:dyDescent="0.3">
      <c r="B6" s="98" t="s">
        <v>187</v>
      </c>
      <c r="C6" s="99" t="s">
        <v>188</v>
      </c>
      <c r="D6" s="99" t="s">
        <v>3</v>
      </c>
      <c r="E6" s="99" t="s">
        <v>4</v>
      </c>
      <c r="F6" s="99" t="s">
        <v>253</v>
      </c>
      <c r="G6" s="99" t="s">
        <v>5</v>
      </c>
      <c r="H6" s="100" t="s">
        <v>6</v>
      </c>
    </row>
    <row r="7" spans="2:9" ht="15.75" thickTop="1" x14ac:dyDescent="0.25">
      <c r="B7" s="30" t="s">
        <v>8</v>
      </c>
      <c r="C7" s="89">
        <v>0</v>
      </c>
      <c r="D7" s="89">
        <v>0</v>
      </c>
      <c r="E7" s="89">
        <v>0</v>
      </c>
      <c r="F7" s="89">
        <v>0</v>
      </c>
      <c r="G7" s="2"/>
      <c r="H7" s="75">
        <v>0</v>
      </c>
    </row>
    <row r="8" spans="2:9" x14ac:dyDescent="0.25">
      <c r="B8" s="32" t="s">
        <v>7</v>
      </c>
      <c r="C8" s="89">
        <v>0</v>
      </c>
      <c r="D8" s="89">
        <v>0</v>
      </c>
      <c r="E8" s="89">
        <v>0</v>
      </c>
      <c r="F8" s="89">
        <v>0</v>
      </c>
      <c r="G8" s="1"/>
      <c r="H8" s="90">
        <v>0</v>
      </c>
    </row>
    <row r="9" spans="2:9" ht="30" x14ac:dyDescent="0.25">
      <c r="B9" s="34" t="s">
        <v>15</v>
      </c>
      <c r="C9" s="89">
        <v>0</v>
      </c>
      <c r="D9" s="89">
        <v>0</v>
      </c>
      <c r="E9" s="89">
        <v>0</v>
      </c>
      <c r="F9" s="89">
        <v>0</v>
      </c>
      <c r="G9" s="1"/>
      <c r="H9" s="90">
        <v>0</v>
      </c>
    </row>
    <row r="10" spans="2:9" ht="45.75" thickBot="1" x14ac:dyDescent="0.3">
      <c r="B10" s="34" t="s">
        <v>16</v>
      </c>
      <c r="C10" s="89">
        <v>0</v>
      </c>
      <c r="D10" s="89">
        <v>0</v>
      </c>
      <c r="E10" s="89">
        <v>0</v>
      </c>
      <c r="F10" s="89">
        <v>0</v>
      </c>
      <c r="G10" s="93"/>
      <c r="H10" s="90">
        <v>0</v>
      </c>
    </row>
    <row r="11" spans="2:9" ht="16.5" thickTop="1" thickBot="1" x14ac:dyDescent="0.3">
      <c r="B11" s="60" t="s">
        <v>9</v>
      </c>
      <c r="C11" s="88">
        <f>SUM(C7:C10)</f>
        <v>0</v>
      </c>
      <c r="D11" s="88">
        <f t="shared" ref="D11:H11" si="0">SUM(D7:D10)</f>
        <v>0</v>
      </c>
      <c r="E11" s="88">
        <f t="shared" si="0"/>
        <v>0</v>
      </c>
      <c r="F11" s="91">
        <f t="shared" si="0"/>
        <v>0</v>
      </c>
      <c r="G11" s="94"/>
      <c r="H11" s="92">
        <f t="shared" si="0"/>
        <v>0</v>
      </c>
    </row>
    <row r="12" spans="2:9" ht="15.75" thickTop="1" x14ac:dyDescent="0.25"/>
    <row r="14" spans="2:9" x14ac:dyDescent="0.25">
      <c r="B14" s="139" t="s">
        <v>10</v>
      </c>
      <c r="C14" s="139"/>
      <c r="D14" s="139"/>
      <c r="E14" s="139"/>
      <c r="F14" s="139"/>
      <c r="G14" s="139"/>
      <c r="H14" s="139"/>
    </row>
    <row r="15" spans="2:9" x14ac:dyDescent="0.25">
      <c r="B15" s="139" t="s">
        <v>11</v>
      </c>
      <c r="C15" s="139"/>
      <c r="D15" s="139"/>
      <c r="E15" s="139"/>
      <c r="F15" s="139"/>
      <c r="G15" s="139"/>
      <c r="H15" s="139"/>
    </row>
    <row r="16" spans="2:9" ht="15.75" thickBot="1" x14ac:dyDescent="0.3"/>
    <row r="17" spans="2:8" ht="77.25" thickTop="1" x14ac:dyDescent="0.25">
      <c r="B17" s="95" t="s">
        <v>254</v>
      </c>
      <c r="C17" s="96" t="s">
        <v>2</v>
      </c>
      <c r="D17" s="96" t="s">
        <v>6</v>
      </c>
      <c r="E17" s="96" t="s">
        <v>12</v>
      </c>
      <c r="F17" s="96" t="s">
        <v>13</v>
      </c>
      <c r="G17" s="96" t="s">
        <v>14</v>
      </c>
      <c r="H17" s="97" t="s">
        <v>17</v>
      </c>
    </row>
    <row r="18" spans="2:8" x14ac:dyDescent="0.25">
      <c r="B18" s="38"/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33"/>
    </row>
    <row r="19" spans="2:8" x14ac:dyDescent="0.25">
      <c r="B19" s="38"/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33"/>
    </row>
    <row r="20" spans="2:8" x14ac:dyDescent="0.25">
      <c r="B20" s="38"/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33"/>
    </row>
    <row r="21" spans="2:8" x14ac:dyDescent="0.25">
      <c r="B21" s="38"/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33"/>
    </row>
    <row r="22" spans="2:8" x14ac:dyDescent="0.25">
      <c r="B22" s="38"/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33"/>
    </row>
    <row r="23" spans="2:8" x14ac:dyDescent="0.25">
      <c r="B23" s="38"/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33"/>
    </row>
    <row r="24" spans="2:8" x14ac:dyDescent="0.25">
      <c r="B24" s="38"/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33"/>
    </row>
    <row r="25" spans="2:8" x14ac:dyDescent="0.25">
      <c r="B25" s="38"/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33"/>
    </row>
    <row r="26" spans="2:8" x14ac:dyDescent="0.25">
      <c r="B26" s="38"/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33"/>
    </row>
    <row r="27" spans="2:8" x14ac:dyDescent="0.25">
      <c r="B27" s="38"/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33"/>
    </row>
    <row r="28" spans="2:8" x14ac:dyDescent="0.25">
      <c r="B28" s="38"/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33"/>
    </row>
    <row r="29" spans="2:8" x14ac:dyDescent="0.25">
      <c r="B29" s="38"/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33"/>
    </row>
    <row r="30" spans="2:8" x14ac:dyDescent="0.25">
      <c r="B30" s="38"/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33"/>
    </row>
    <row r="31" spans="2:8" ht="15.75" thickBot="1" x14ac:dyDescent="0.3">
      <c r="B31" s="35" t="s">
        <v>9</v>
      </c>
      <c r="C31" s="88">
        <f>SUM(C18:C30)</f>
        <v>0</v>
      </c>
      <c r="D31" s="88">
        <f t="shared" ref="D31:G31" si="1">SUM(D18:D30)</f>
        <v>0</v>
      </c>
      <c r="E31" s="88">
        <f t="shared" si="1"/>
        <v>0</v>
      </c>
      <c r="F31" s="88">
        <f t="shared" si="1"/>
        <v>0</v>
      </c>
      <c r="G31" s="88">
        <f t="shared" si="1"/>
        <v>0</v>
      </c>
      <c r="H31" s="37"/>
    </row>
    <row r="32" spans="2:8" ht="15.75" thickTop="1" x14ac:dyDescent="0.25"/>
    <row r="33" spans="2:9" x14ac:dyDescent="0.25">
      <c r="B33" s="139" t="s">
        <v>252</v>
      </c>
      <c r="C33" s="139"/>
      <c r="D33" s="139"/>
      <c r="E33" s="139"/>
      <c r="F33" s="139"/>
      <c r="G33" s="139"/>
      <c r="H33" s="139"/>
      <c r="I33" s="139"/>
    </row>
    <row r="34" spans="2:9" x14ac:dyDescent="0.25">
      <c r="B34" s="140"/>
      <c r="C34" s="140"/>
      <c r="D34" s="140"/>
      <c r="E34" s="39"/>
      <c r="H34" s="39"/>
      <c r="I34" s="39"/>
    </row>
    <row r="35" spans="2:9" x14ac:dyDescent="0.25">
      <c r="B35" s="138" t="s">
        <v>117</v>
      </c>
      <c r="C35" s="138"/>
      <c r="D35" s="138"/>
      <c r="E35" s="7"/>
      <c r="F35" s="139" t="s">
        <v>192</v>
      </c>
      <c r="G35" s="139"/>
      <c r="H35" s="139"/>
    </row>
    <row r="36" spans="2:9" x14ac:dyDescent="0.25">
      <c r="B36" s="86"/>
      <c r="C36" s="86"/>
      <c r="D36" s="86"/>
      <c r="E36" s="7"/>
      <c r="F36" s="61"/>
      <c r="G36" s="61"/>
      <c r="H36" s="61"/>
    </row>
    <row r="37" spans="2:9" x14ac:dyDescent="0.25">
      <c r="B37" s="139" t="s">
        <v>191</v>
      </c>
      <c r="C37" s="139"/>
      <c r="D37" s="139"/>
      <c r="E37" s="7"/>
      <c r="F37" s="139" t="s">
        <v>118</v>
      </c>
      <c r="G37" s="139"/>
      <c r="H37" s="139"/>
    </row>
    <row r="39" spans="2:9" x14ac:dyDescent="0.25">
      <c r="B39" s="138" t="s">
        <v>193</v>
      </c>
      <c r="C39" s="138"/>
      <c r="D39" s="138"/>
      <c r="E39" s="138"/>
      <c r="F39" s="138"/>
      <c r="G39" s="138"/>
      <c r="H39" s="138"/>
    </row>
  </sheetData>
  <mergeCells count="11">
    <mergeCell ref="B39:H39"/>
    <mergeCell ref="B4:I4"/>
    <mergeCell ref="B2:H2"/>
    <mergeCell ref="B14:H14"/>
    <mergeCell ref="B15:H15"/>
    <mergeCell ref="B33:I33"/>
    <mergeCell ref="B35:D35"/>
    <mergeCell ref="B37:D37"/>
    <mergeCell ref="F35:H35"/>
    <mergeCell ref="F37:H37"/>
    <mergeCell ref="B34:D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43"/>
  <sheetViews>
    <sheetView topLeftCell="A10" workbookViewId="0">
      <selection activeCell="H21" sqref="H21"/>
    </sheetView>
  </sheetViews>
  <sheetFormatPr defaultRowHeight="15" x14ac:dyDescent="0.25"/>
  <cols>
    <col min="1" max="1" width="1.85546875" customWidth="1"/>
    <col min="2" max="2" width="6.28515625" customWidth="1"/>
    <col min="3" max="3" width="17.42578125" customWidth="1"/>
    <col min="4" max="4" width="15.28515625" customWidth="1"/>
    <col min="5" max="5" width="17.5703125" customWidth="1"/>
    <col min="6" max="6" width="20.42578125" customWidth="1"/>
  </cols>
  <sheetData>
    <row r="2" spans="1:8" x14ac:dyDescent="0.25">
      <c r="B2" t="s">
        <v>18</v>
      </c>
    </row>
    <row r="3" spans="1:8" ht="15.75" thickBot="1" x14ac:dyDescent="0.3"/>
    <row r="4" spans="1:8" ht="61.5" thickTop="1" thickBot="1" x14ac:dyDescent="0.3">
      <c r="A4" s="5"/>
      <c r="B4" s="40" t="s">
        <v>19</v>
      </c>
      <c r="C4" s="41" t="s">
        <v>20</v>
      </c>
      <c r="D4" s="41" t="s">
        <v>22</v>
      </c>
      <c r="E4" s="41" t="s">
        <v>23</v>
      </c>
      <c r="F4" s="42" t="s">
        <v>21</v>
      </c>
      <c r="G4" s="5"/>
      <c r="H4" s="5"/>
    </row>
    <row r="5" spans="1:8" ht="22.5" customHeight="1" thickTop="1" x14ac:dyDescent="0.25">
      <c r="B5" s="43">
        <v>1</v>
      </c>
      <c r="C5" s="6"/>
      <c r="D5" s="6"/>
      <c r="E5" s="6"/>
      <c r="F5" s="44"/>
    </row>
    <row r="6" spans="1:8" ht="22.15" customHeight="1" x14ac:dyDescent="0.25">
      <c r="B6" s="38">
        <f>+B5+1</f>
        <v>2</v>
      </c>
      <c r="C6" s="1"/>
      <c r="D6" s="1"/>
      <c r="E6" s="1"/>
      <c r="F6" s="33"/>
    </row>
    <row r="7" spans="1:8" ht="22.15" customHeight="1" x14ac:dyDescent="0.25">
      <c r="B7" s="38">
        <f t="shared" ref="B7:B33" si="0">+B6+1</f>
        <v>3</v>
      </c>
      <c r="C7" s="1"/>
      <c r="D7" s="1"/>
      <c r="E7" s="1"/>
      <c r="F7" s="33"/>
    </row>
    <row r="8" spans="1:8" ht="22.15" customHeight="1" x14ac:dyDescent="0.25">
      <c r="B8" s="38">
        <f t="shared" si="0"/>
        <v>4</v>
      </c>
      <c r="C8" s="1"/>
      <c r="D8" s="1"/>
      <c r="E8" s="1"/>
      <c r="F8" s="33"/>
    </row>
    <row r="9" spans="1:8" ht="22.15" customHeight="1" x14ac:dyDescent="0.25">
      <c r="B9" s="38">
        <f t="shared" si="0"/>
        <v>5</v>
      </c>
      <c r="C9" s="1"/>
      <c r="D9" s="1"/>
      <c r="E9" s="1"/>
      <c r="F9" s="33"/>
    </row>
    <row r="10" spans="1:8" ht="22.15" customHeight="1" x14ac:dyDescent="0.25">
      <c r="B10" s="38">
        <f t="shared" si="0"/>
        <v>6</v>
      </c>
      <c r="C10" s="1"/>
      <c r="D10" s="1"/>
      <c r="E10" s="1"/>
      <c r="F10" s="33"/>
    </row>
    <row r="11" spans="1:8" ht="22.15" customHeight="1" x14ac:dyDescent="0.25">
      <c r="B11" s="38">
        <f t="shared" si="0"/>
        <v>7</v>
      </c>
      <c r="C11" s="1"/>
      <c r="D11" s="1"/>
      <c r="E11" s="1"/>
      <c r="F11" s="33"/>
    </row>
    <row r="12" spans="1:8" ht="22.15" customHeight="1" x14ac:dyDescent="0.25">
      <c r="B12" s="38">
        <f t="shared" si="0"/>
        <v>8</v>
      </c>
      <c r="C12" s="1"/>
      <c r="D12" s="1"/>
      <c r="E12" s="1"/>
      <c r="F12" s="33"/>
    </row>
    <row r="13" spans="1:8" ht="22.15" customHeight="1" x14ac:dyDescent="0.25">
      <c r="B13" s="38">
        <f t="shared" si="0"/>
        <v>9</v>
      </c>
      <c r="C13" s="1"/>
      <c r="D13" s="1"/>
      <c r="E13" s="1"/>
      <c r="F13" s="33"/>
    </row>
    <row r="14" spans="1:8" ht="22.15" customHeight="1" x14ac:dyDescent="0.25">
      <c r="B14" s="38">
        <f t="shared" si="0"/>
        <v>10</v>
      </c>
      <c r="C14" s="1"/>
      <c r="D14" s="1"/>
      <c r="E14" s="1"/>
      <c r="F14" s="33"/>
    </row>
    <row r="15" spans="1:8" ht="22.15" customHeight="1" x14ac:dyDescent="0.25">
      <c r="B15" s="38">
        <f t="shared" si="0"/>
        <v>11</v>
      </c>
      <c r="C15" s="1"/>
      <c r="D15" s="1"/>
      <c r="E15" s="1"/>
      <c r="F15" s="33"/>
    </row>
    <row r="16" spans="1:8" ht="22.15" customHeight="1" x14ac:dyDescent="0.25">
      <c r="B16" s="38">
        <f t="shared" si="0"/>
        <v>12</v>
      </c>
      <c r="C16" s="1"/>
      <c r="D16" s="1"/>
      <c r="E16" s="1"/>
      <c r="F16" s="33"/>
    </row>
    <row r="17" spans="2:6" ht="22.15" customHeight="1" x14ac:dyDescent="0.25">
      <c r="B17" s="38">
        <f t="shared" si="0"/>
        <v>13</v>
      </c>
      <c r="C17" s="1"/>
      <c r="D17" s="1"/>
      <c r="E17" s="1"/>
      <c r="F17" s="33"/>
    </row>
    <row r="18" spans="2:6" ht="22.15" customHeight="1" x14ac:dyDescent="0.25">
      <c r="B18" s="38">
        <f t="shared" si="0"/>
        <v>14</v>
      </c>
      <c r="C18" s="1"/>
      <c r="D18" s="1"/>
      <c r="E18" s="1"/>
      <c r="F18" s="33"/>
    </row>
    <row r="19" spans="2:6" ht="22.15" customHeight="1" x14ac:dyDescent="0.25">
      <c r="B19" s="38">
        <f t="shared" si="0"/>
        <v>15</v>
      </c>
      <c r="C19" s="1"/>
      <c r="D19" s="1"/>
      <c r="E19" s="1"/>
      <c r="F19" s="33"/>
    </row>
    <row r="20" spans="2:6" ht="22.15" customHeight="1" x14ac:dyDescent="0.25">
      <c r="B20" s="38">
        <f t="shared" si="0"/>
        <v>16</v>
      </c>
      <c r="C20" s="1"/>
      <c r="D20" s="1"/>
      <c r="E20" s="1"/>
      <c r="F20" s="33"/>
    </row>
    <row r="21" spans="2:6" ht="22.15" customHeight="1" x14ac:dyDescent="0.25">
      <c r="B21" s="38">
        <f t="shared" si="0"/>
        <v>17</v>
      </c>
      <c r="C21" s="1"/>
      <c r="D21" s="1"/>
      <c r="E21" s="1"/>
      <c r="F21" s="33"/>
    </row>
    <row r="22" spans="2:6" ht="22.15" customHeight="1" x14ac:dyDescent="0.25">
      <c r="B22" s="38">
        <f t="shared" si="0"/>
        <v>18</v>
      </c>
      <c r="C22" s="1"/>
      <c r="D22" s="1"/>
      <c r="E22" s="1"/>
      <c r="F22" s="33"/>
    </row>
    <row r="23" spans="2:6" ht="22.15" customHeight="1" x14ac:dyDescent="0.25">
      <c r="B23" s="38">
        <f t="shared" si="0"/>
        <v>19</v>
      </c>
      <c r="C23" s="1"/>
      <c r="D23" s="1"/>
      <c r="E23" s="1"/>
      <c r="F23" s="33"/>
    </row>
    <row r="24" spans="2:6" ht="22.15" customHeight="1" x14ac:dyDescent="0.25">
      <c r="B24" s="38">
        <f t="shared" si="0"/>
        <v>20</v>
      </c>
      <c r="C24" s="1"/>
      <c r="D24" s="1"/>
      <c r="E24" s="1"/>
      <c r="F24" s="33"/>
    </row>
    <row r="25" spans="2:6" ht="22.15" customHeight="1" x14ac:dyDescent="0.25">
      <c r="B25" s="38">
        <f t="shared" si="0"/>
        <v>21</v>
      </c>
      <c r="C25" s="1"/>
      <c r="D25" s="1"/>
      <c r="E25" s="1"/>
      <c r="F25" s="33"/>
    </row>
    <row r="26" spans="2:6" ht="22.15" customHeight="1" x14ac:dyDescent="0.25">
      <c r="B26" s="38">
        <f t="shared" si="0"/>
        <v>22</v>
      </c>
      <c r="C26" s="1"/>
      <c r="D26" s="1"/>
      <c r="E26" s="1"/>
      <c r="F26" s="33"/>
    </row>
    <row r="27" spans="2:6" ht="22.15" customHeight="1" x14ac:dyDescent="0.25">
      <c r="B27" s="38">
        <f t="shared" si="0"/>
        <v>23</v>
      </c>
      <c r="C27" s="1"/>
      <c r="D27" s="1"/>
      <c r="E27" s="1"/>
      <c r="F27" s="33"/>
    </row>
    <row r="28" spans="2:6" ht="22.15" customHeight="1" x14ac:dyDescent="0.25">
      <c r="B28" s="38">
        <f t="shared" si="0"/>
        <v>24</v>
      </c>
      <c r="C28" s="1"/>
      <c r="D28" s="1"/>
      <c r="E28" s="1"/>
      <c r="F28" s="33"/>
    </row>
    <row r="29" spans="2:6" ht="22.15" customHeight="1" x14ac:dyDescent="0.25">
      <c r="B29" s="38">
        <f t="shared" si="0"/>
        <v>25</v>
      </c>
      <c r="C29" s="1"/>
      <c r="D29" s="1"/>
      <c r="E29" s="1"/>
      <c r="F29" s="33"/>
    </row>
    <row r="30" spans="2:6" ht="22.15" customHeight="1" x14ac:dyDescent="0.25">
      <c r="B30" s="38">
        <f t="shared" si="0"/>
        <v>26</v>
      </c>
      <c r="C30" s="1"/>
      <c r="D30" s="1"/>
      <c r="E30" s="1"/>
      <c r="F30" s="33"/>
    </row>
    <row r="31" spans="2:6" ht="22.15" customHeight="1" x14ac:dyDescent="0.25">
      <c r="B31" s="38">
        <f t="shared" si="0"/>
        <v>27</v>
      </c>
      <c r="C31" s="1"/>
      <c r="D31" s="1"/>
      <c r="E31" s="1"/>
      <c r="F31" s="33"/>
    </row>
    <row r="32" spans="2:6" ht="22.15" customHeight="1" x14ac:dyDescent="0.25">
      <c r="B32" s="38">
        <f t="shared" si="0"/>
        <v>28</v>
      </c>
      <c r="C32" s="1"/>
      <c r="D32" s="1"/>
      <c r="E32" s="1"/>
      <c r="F32" s="33"/>
    </row>
    <row r="33" spans="2:6" ht="22.15" customHeight="1" thickBot="1" x14ac:dyDescent="0.3">
      <c r="B33" s="45">
        <f t="shared" si="0"/>
        <v>29</v>
      </c>
      <c r="C33" s="36"/>
      <c r="D33" s="36"/>
      <c r="E33" s="36"/>
      <c r="F33" s="37"/>
    </row>
    <row r="34" spans="2:6" ht="22.15" customHeight="1" thickTop="1" x14ac:dyDescent="0.25"/>
    <row r="35" spans="2:6" ht="22.15" customHeight="1" x14ac:dyDescent="0.25"/>
    <row r="36" spans="2:6" ht="22.15" customHeight="1" x14ac:dyDescent="0.25"/>
    <row r="37" spans="2:6" ht="22.15" customHeight="1" x14ac:dyDescent="0.25"/>
    <row r="38" spans="2:6" ht="22.15" customHeight="1" x14ac:dyDescent="0.25"/>
    <row r="39" spans="2:6" ht="22.15" customHeight="1" x14ac:dyDescent="0.25"/>
    <row r="40" spans="2:6" ht="22.15" customHeight="1" x14ac:dyDescent="0.25"/>
    <row r="41" spans="2:6" ht="22.15" customHeight="1" x14ac:dyDescent="0.25"/>
    <row r="42" spans="2:6" ht="22.15" customHeight="1" x14ac:dyDescent="0.25"/>
    <row r="43" spans="2:6" ht="22.15" customHeight="1" x14ac:dyDescent="0.25"/>
  </sheetData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44"/>
  <sheetViews>
    <sheetView topLeftCell="A22" workbookViewId="0">
      <selection activeCell="I42" sqref="I42"/>
    </sheetView>
  </sheetViews>
  <sheetFormatPr defaultRowHeight="15" x14ac:dyDescent="0.25"/>
  <cols>
    <col min="1" max="1" width="2.7109375" customWidth="1"/>
    <col min="2" max="2" width="30.28515625" customWidth="1"/>
    <col min="3" max="3" width="22.28515625" customWidth="1"/>
    <col min="4" max="4" width="21.7109375" customWidth="1"/>
  </cols>
  <sheetData>
    <row r="2" spans="2:7" x14ac:dyDescent="0.25">
      <c r="B2" s="139" t="s">
        <v>24</v>
      </c>
      <c r="C2" s="139"/>
      <c r="D2" s="139"/>
      <c r="E2" s="10"/>
      <c r="F2" s="10"/>
      <c r="G2" s="10"/>
    </row>
    <row r="3" spans="2:7" ht="15.75" thickBot="1" x14ac:dyDescent="0.3"/>
    <row r="4" spans="2:7" ht="31.5" customHeight="1" thickTop="1" thickBot="1" x14ac:dyDescent="0.3">
      <c r="B4" s="46" t="s">
        <v>25</v>
      </c>
      <c r="C4" s="47" t="s">
        <v>26</v>
      </c>
      <c r="D4" s="48" t="s">
        <v>27</v>
      </c>
    </row>
    <row r="5" spans="2:7" ht="16.5" thickTop="1" x14ac:dyDescent="0.25">
      <c r="B5" s="49" t="s">
        <v>28</v>
      </c>
      <c r="C5" s="6"/>
      <c r="D5" s="44"/>
    </row>
    <row r="6" spans="2:7" ht="15.75" x14ac:dyDescent="0.25">
      <c r="B6" s="50" t="s">
        <v>29</v>
      </c>
      <c r="C6" s="1"/>
      <c r="D6" s="33"/>
    </row>
    <row r="7" spans="2:7" ht="15.75" x14ac:dyDescent="0.25">
      <c r="B7" s="50" t="s">
        <v>30</v>
      </c>
      <c r="C7" s="1"/>
      <c r="D7" s="33"/>
    </row>
    <row r="8" spans="2:7" ht="15.75" x14ac:dyDescent="0.25">
      <c r="B8" s="50" t="s">
        <v>31</v>
      </c>
      <c r="C8" s="1"/>
      <c r="D8" s="33"/>
    </row>
    <row r="9" spans="2:7" ht="15.75" x14ac:dyDescent="0.25">
      <c r="B9" s="50" t="s">
        <v>32</v>
      </c>
      <c r="C9" s="1"/>
      <c r="D9" s="33"/>
    </row>
    <row r="10" spans="2:7" ht="15.75" x14ac:dyDescent="0.25">
      <c r="B10" s="50" t="s">
        <v>33</v>
      </c>
      <c r="C10" s="1"/>
      <c r="D10" s="33"/>
    </row>
    <row r="11" spans="2:7" ht="15.75" x14ac:dyDescent="0.25">
      <c r="B11" s="50" t="s">
        <v>34</v>
      </c>
      <c r="C11" s="1"/>
      <c r="D11" s="33"/>
    </row>
    <row r="12" spans="2:7" ht="15.75" x14ac:dyDescent="0.25">
      <c r="B12" s="50" t="s">
        <v>35</v>
      </c>
      <c r="C12" s="1"/>
      <c r="D12" s="33"/>
    </row>
    <row r="13" spans="2:7" ht="15.75" x14ac:dyDescent="0.25">
      <c r="B13" s="50" t="s">
        <v>36</v>
      </c>
      <c r="C13" s="1"/>
      <c r="D13" s="33"/>
    </row>
    <row r="14" spans="2:7" ht="15.75" x14ac:dyDescent="0.25">
      <c r="B14" s="50" t="s">
        <v>37</v>
      </c>
      <c r="C14" s="1"/>
      <c r="D14" s="33"/>
    </row>
    <row r="15" spans="2:7" ht="15.75" x14ac:dyDescent="0.25">
      <c r="B15" s="50" t="s">
        <v>38</v>
      </c>
      <c r="C15" s="1"/>
      <c r="D15" s="33"/>
    </row>
    <row r="16" spans="2:7" ht="15.75" x14ac:dyDescent="0.25">
      <c r="B16" s="50" t="s">
        <v>39</v>
      </c>
      <c r="C16" s="1"/>
      <c r="D16" s="33"/>
    </row>
    <row r="17" spans="2:4" ht="15.75" x14ac:dyDescent="0.25">
      <c r="B17" s="50" t="s">
        <v>40</v>
      </c>
      <c r="C17" s="1"/>
      <c r="D17" s="33"/>
    </row>
    <row r="18" spans="2:4" ht="15.75" x14ac:dyDescent="0.25">
      <c r="B18" s="50" t="s">
        <v>41</v>
      </c>
      <c r="C18" s="1"/>
      <c r="D18" s="33"/>
    </row>
    <row r="19" spans="2:4" ht="15.75" x14ac:dyDescent="0.25">
      <c r="B19" s="50" t="s">
        <v>42</v>
      </c>
      <c r="C19" s="1"/>
      <c r="D19" s="33"/>
    </row>
    <row r="20" spans="2:4" ht="15.75" x14ac:dyDescent="0.25">
      <c r="B20" s="50" t="s">
        <v>43</v>
      </c>
      <c r="C20" s="1"/>
      <c r="D20" s="33"/>
    </row>
    <row r="21" spans="2:4" ht="15.75" x14ac:dyDescent="0.25">
      <c r="B21" s="50" t="s">
        <v>44</v>
      </c>
      <c r="C21" s="1"/>
      <c r="D21" s="33"/>
    </row>
    <row r="22" spans="2:4" ht="15.75" x14ac:dyDescent="0.25">
      <c r="B22" s="50" t="s">
        <v>45</v>
      </c>
      <c r="C22" s="1"/>
      <c r="D22" s="33"/>
    </row>
    <row r="23" spans="2:4" ht="15.75" x14ac:dyDescent="0.25">
      <c r="B23" s="50" t="s">
        <v>46</v>
      </c>
      <c r="C23" s="1"/>
      <c r="D23" s="33"/>
    </row>
    <row r="24" spans="2:4" ht="15.75" x14ac:dyDescent="0.25">
      <c r="B24" s="50" t="s">
        <v>47</v>
      </c>
      <c r="C24" s="1"/>
      <c r="D24" s="33"/>
    </row>
    <row r="25" spans="2:4" ht="15.75" x14ac:dyDescent="0.25">
      <c r="B25" s="50" t="s">
        <v>48</v>
      </c>
      <c r="C25" s="1"/>
      <c r="D25" s="33"/>
    </row>
    <row r="26" spans="2:4" ht="15.75" x14ac:dyDescent="0.25">
      <c r="B26" s="50" t="s">
        <v>49</v>
      </c>
      <c r="C26" s="1"/>
      <c r="D26" s="33"/>
    </row>
    <row r="27" spans="2:4" ht="15.75" x14ac:dyDescent="0.25">
      <c r="B27" s="50" t="s">
        <v>50</v>
      </c>
      <c r="C27" s="1"/>
      <c r="D27" s="33"/>
    </row>
    <row r="28" spans="2:4" ht="15.75" x14ac:dyDescent="0.25">
      <c r="B28" s="50" t="s">
        <v>51</v>
      </c>
      <c r="C28" s="1"/>
      <c r="D28" s="33"/>
    </row>
    <row r="29" spans="2:4" ht="16.5" thickBot="1" x14ac:dyDescent="0.3">
      <c r="B29" s="51" t="s">
        <v>52</v>
      </c>
      <c r="C29" s="36"/>
      <c r="D29" s="37"/>
    </row>
    <row r="30" spans="2:4" ht="16.5" thickTop="1" x14ac:dyDescent="0.25">
      <c r="B30" s="151" t="s">
        <v>273</v>
      </c>
      <c r="C30" s="151"/>
      <c r="D30" s="151"/>
    </row>
    <row r="31" spans="2:4" ht="15.75" x14ac:dyDescent="0.25">
      <c r="B31" s="150" t="s">
        <v>53</v>
      </c>
      <c r="C31" s="150"/>
      <c r="D31" s="150"/>
    </row>
    <row r="32" spans="2:4" ht="15.75" x14ac:dyDescent="0.25">
      <c r="B32" s="8" t="s">
        <v>54</v>
      </c>
    </row>
    <row r="33" spans="2:4" ht="15.75" customHeight="1" x14ac:dyDescent="0.25">
      <c r="B33" s="152"/>
      <c r="C33" s="153"/>
      <c r="D33" s="154"/>
    </row>
    <row r="34" spans="2:4" ht="15.75" customHeight="1" x14ac:dyDescent="0.25">
      <c r="B34" s="155"/>
      <c r="C34" s="156"/>
      <c r="D34" s="157"/>
    </row>
    <row r="35" spans="2:4" ht="15.75" customHeight="1" x14ac:dyDescent="0.25">
      <c r="B35" s="14"/>
      <c r="C35" s="14"/>
      <c r="D35" s="14"/>
    </row>
    <row r="36" spans="2:4" ht="30" x14ac:dyDescent="0.25">
      <c r="B36" s="85" t="s">
        <v>119</v>
      </c>
      <c r="C36" s="158"/>
      <c r="D36" s="158"/>
    </row>
    <row r="37" spans="2:4" x14ac:dyDescent="0.25">
      <c r="B37" s="84"/>
      <c r="C37" s="83"/>
      <c r="D37" s="83"/>
    </row>
    <row r="38" spans="2:4" x14ac:dyDescent="0.25">
      <c r="B38" s="82" t="s">
        <v>120</v>
      </c>
      <c r="C38" s="62" t="s">
        <v>71</v>
      </c>
      <c r="D38" s="62" t="s">
        <v>72</v>
      </c>
    </row>
    <row r="39" spans="2:4" ht="15.75" thickBot="1" x14ac:dyDescent="0.3"/>
    <row r="40" spans="2:4" ht="50.25" customHeight="1" thickTop="1" thickBot="1" x14ac:dyDescent="0.3">
      <c r="B40" s="147" t="s">
        <v>55</v>
      </c>
      <c r="C40" s="53" t="s">
        <v>56</v>
      </c>
      <c r="D40" s="54" t="s">
        <v>57</v>
      </c>
    </row>
    <row r="41" spans="2:4" x14ac:dyDescent="0.25">
      <c r="B41" s="148"/>
      <c r="C41" s="141"/>
      <c r="D41" s="144"/>
    </row>
    <row r="42" spans="2:4" x14ac:dyDescent="0.25">
      <c r="B42" s="148"/>
      <c r="C42" s="142"/>
      <c r="D42" s="145"/>
    </row>
    <row r="43" spans="2:4" ht="15.75" thickBot="1" x14ac:dyDescent="0.3">
      <c r="B43" s="149"/>
      <c r="C43" s="143"/>
      <c r="D43" s="146"/>
    </row>
    <row r="44" spans="2:4" ht="15.75" thickTop="1" x14ac:dyDescent="0.25">
      <c r="B44" s="11" t="s">
        <v>274</v>
      </c>
    </row>
  </sheetData>
  <mergeCells count="8">
    <mergeCell ref="C41:C43"/>
    <mergeCell ref="D41:D43"/>
    <mergeCell ref="B40:B43"/>
    <mergeCell ref="B2:D2"/>
    <mergeCell ref="B31:D31"/>
    <mergeCell ref="B30:D30"/>
    <mergeCell ref="B33:D34"/>
    <mergeCell ref="C36:D3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50"/>
  <sheetViews>
    <sheetView topLeftCell="A31" workbookViewId="0">
      <selection activeCell="M19" sqref="M19"/>
    </sheetView>
  </sheetViews>
  <sheetFormatPr defaultRowHeight="15" x14ac:dyDescent="0.25"/>
  <cols>
    <col min="1" max="1" width="2.140625" customWidth="1"/>
    <col min="8" max="8" width="18" customWidth="1"/>
  </cols>
  <sheetData>
    <row r="2" spans="1:10" x14ac:dyDescent="0.25">
      <c r="B2" s="159" t="s">
        <v>288</v>
      </c>
      <c r="C2" s="159"/>
      <c r="D2" s="159"/>
      <c r="E2" s="159"/>
      <c r="F2" s="159"/>
      <c r="G2" s="159"/>
      <c r="H2" s="159"/>
      <c r="I2" s="159"/>
      <c r="J2" s="159"/>
    </row>
    <row r="3" spans="1:10" x14ac:dyDescent="0.25"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B4" s="15"/>
      <c r="C4" s="16"/>
      <c r="D4" s="165" t="s">
        <v>71</v>
      </c>
      <c r="E4" s="165"/>
      <c r="F4" s="165" t="s">
        <v>72</v>
      </c>
      <c r="G4" s="165"/>
      <c r="H4" s="55"/>
      <c r="I4" s="55"/>
      <c r="J4" s="55"/>
    </row>
    <row r="5" spans="1:10" x14ac:dyDescent="0.25">
      <c r="B5" s="11" t="s">
        <v>275</v>
      </c>
    </row>
    <row r="7" spans="1:10" ht="15.75" x14ac:dyDescent="0.25">
      <c r="B7" s="119" t="s">
        <v>58</v>
      </c>
    </row>
    <row r="9" spans="1:10" x14ac:dyDescent="0.25">
      <c r="B9" s="139" t="s">
        <v>59</v>
      </c>
      <c r="C9" s="139"/>
      <c r="D9" s="139"/>
      <c r="E9" s="139"/>
      <c r="F9" s="139"/>
      <c r="G9" s="139"/>
      <c r="H9" s="139"/>
      <c r="I9" s="139"/>
      <c r="J9" s="139"/>
    </row>
    <row r="10" spans="1:10" x14ac:dyDescent="0.25"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5">
      <c r="B11" s="163" t="s">
        <v>121</v>
      </c>
      <c r="C11" s="163"/>
      <c r="D11" s="163"/>
      <c r="E11" s="163"/>
      <c r="F11" s="163"/>
      <c r="G11" s="163"/>
      <c r="H11" s="164"/>
      <c r="I11" s="160"/>
      <c r="J11" s="162"/>
    </row>
    <row r="12" spans="1:10" x14ac:dyDescent="0.25">
      <c r="B12" s="9"/>
      <c r="C12" s="9"/>
      <c r="D12" s="9"/>
      <c r="E12" s="9"/>
      <c r="F12" s="9"/>
      <c r="G12" s="9"/>
      <c r="H12" s="9"/>
      <c r="I12" s="9"/>
      <c r="J12" s="9"/>
    </row>
    <row r="13" spans="1:10" x14ac:dyDescent="0.25">
      <c r="B13" s="163" t="s">
        <v>122</v>
      </c>
      <c r="C13" s="163"/>
      <c r="D13" s="163"/>
      <c r="E13" s="163"/>
      <c r="F13" s="163"/>
      <c r="G13" s="163"/>
      <c r="H13" s="163"/>
      <c r="I13" s="163"/>
      <c r="J13" s="163"/>
    </row>
    <row r="15" spans="1:10" x14ac:dyDescent="0.25">
      <c r="A15" s="1" t="s">
        <v>124</v>
      </c>
      <c r="B15" t="s">
        <v>123</v>
      </c>
    </row>
    <row r="17" spans="1:10" x14ac:dyDescent="0.25">
      <c r="A17" s="1" t="s">
        <v>126</v>
      </c>
      <c r="B17" s="159" t="s">
        <v>125</v>
      </c>
      <c r="C17" s="159"/>
      <c r="D17" s="159"/>
      <c r="E17" s="159"/>
      <c r="F17" s="159"/>
      <c r="G17" s="159"/>
      <c r="H17" s="159"/>
      <c r="I17" s="159"/>
      <c r="J17" s="159"/>
    </row>
    <row r="18" spans="1:10" x14ac:dyDescent="0.25">
      <c r="B18" t="s">
        <v>60</v>
      </c>
    </row>
    <row r="19" spans="1:10" x14ac:dyDescent="0.25">
      <c r="B19" s="11" t="s">
        <v>276</v>
      </c>
    </row>
    <row r="21" spans="1:10" x14ac:dyDescent="0.25">
      <c r="A21" s="1" t="s">
        <v>127</v>
      </c>
      <c r="B21" t="s">
        <v>128</v>
      </c>
    </row>
    <row r="22" spans="1:10" x14ac:dyDescent="0.25">
      <c r="B22" t="s">
        <v>61</v>
      </c>
    </row>
    <row r="23" spans="1:10" x14ac:dyDescent="0.25">
      <c r="B23" s="11" t="s">
        <v>277</v>
      </c>
    </row>
    <row r="25" spans="1:10" x14ac:dyDescent="0.25">
      <c r="A25" s="1" t="s">
        <v>130</v>
      </c>
      <c r="B25" t="s">
        <v>129</v>
      </c>
    </row>
    <row r="27" spans="1:10" x14ac:dyDescent="0.25">
      <c r="B27" s="7" t="s">
        <v>62</v>
      </c>
    </row>
    <row r="28" spans="1:10" x14ac:dyDescent="0.25">
      <c r="B28" s="7" t="s">
        <v>63</v>
      </c>
    </row>
    <row r="29" spans="1:10" x14ac:dyDescent="0.25">
      <c r="B29" s="160"/>
      <c r="C29" s="161"/>
      <c r="D29" s="162"/>
    </row>
    <row r="31" spans="1:10" x14ac:dyDescent="0.25">
      <c r="B31" s="7" t="s">
        <v>64</v>
      </c>
    </row>
    <row r="33" spans="2:10" x14ac:dyDescent="0.25">
      <c r="B33" s="7" t="s">
        <v>195</v>
      </c>
    </row>
    <row r="34" spans="2:10" x14ac:dyDescent="0.25">
      <c r="B34" s="163" t="s">
        <v>131</v>
      </c>
      <c r="C34" s="163"/>
      <c r="D34" s="163"/>
      <c r="E34" s="163"/>
      <c r="F34" s="163"/>
      <c r="G34" s="163"/>
      <c r="H34" s="160"/>
      <c r="I34" s="161"/>
      <c r="J34" s="162"/>
    </row>
    <row r="36" spans="2:10" x14ac:dyDescent="0.25">
      <c r="B36" t="s">
        <v>289</v>
      </c>
    </row>
    <row r="37" spans="2:10" x14ac:dyDescent="0.25">
      <c r="B37" t="s">
        <v>255</v>
      </c>
    </row>
    <row r="38" spans="2:10" x14ac:dyDescent="0.25">
      <c r="B38" s="166"/>
      <c r="C38" s="167"/>
      <c r="D38" s="167"/>
      <c r="E38" s="167"/>
      <c r="F38" s="167"/>
      <c r="G38" s="167"/>
      <c r="H38" s="167"/>
      <c r="I38" s="167"/>
      <c r="J38" s="168"/>
    </row>
    <row r="39" spans="2:10" x14ac:dyDescent="0.25">
      <c r="B39" s="169"/>
      <c r="C39" s="170"/>
      <c r="D39" s="170"/>
      <c r="E39" s="170"/>
      <c r="F39" s="170"/>
      <c r="G39" s="170"/>
      <c r="H39" s="170"/>
      <c r="I39" s="170"/>
      <c r="J39" s="171"/>
    </row>
    <row r="40" spans="2:10" x14ac:dyDescent="0.25">
      <c r="B40" s="172"/>
      <c r="C40" s="173"/>
      <c r="D40" s="173"/>
      <c r="E40" s="173"/>
      <c r="F40" s="173"/>
      <c r="G40" s="173"/>
      <c r="H40" s="173"/>
      <c r="I40" s="173"/>
      <c r="J40" s="174"/>
    </row>
    <row r="41" spans="2:10" x14ac:dyDescent="0.25">
      <c r="B41" t="s">
        <v>194</v>
      </c>
    </row>
    <row r="42" spans="2:10" x14ac:dyDescent="0.25">
      <c r="B42" t="s">
        <v>256</v>
      </c>
    </row>
    <row r="43" spans="2:10" x14ac:dyDescent="0.25">
      <c r="B43" t="s">
        <v>65</v>
      </c>
    </row>
    <row r="44" spans="2:10" x14ac:dyDescent="0.25">
      <c r="B44" s="11" t="s">
        <v>278</v>
      </c>
    </row>
    <row r="46" spans="2:10" x14ac:dyDescent="0.25">
      <c r="B46" s="15"/>
      <c r="C46" s="16"/>
      <c r="D46" s="165" t="s">
        <v>71</v>
      </c>
      <c r="E46" s="165"/>
      <c r="F46" s="165" t="s">
        <v>72</v>
      </c>
      <c r="G46" s="165"/>
      <c r="H46" s="55"/>
      <c r="I46" s="55"/>
      <c r="J46" s="55"/>
    </row>
    <row r="48" spans="2:10" x14ac:dyDescent="0.25">
      <c r="B48" s="52"/>
      <c r="C48" s="52"/>
      <c r="D48" s="52"/>
      <c r="E48" s="52"/>
      <c r="F48" s="52"/>
      <c r="G48" s="52"/>
      <c r="H48" s="52"/>
      <c r="I48" s="52"/>
      <c r="J48" s="52"/>
    </row>
    <row r="49" spans="2:10" x14ac:dyDescent="0.25">
      <c r="B49" s="59"/>
      <c r="C49" s="59"/>
      <c r="D49" s="59"/>
      <c r="E49" s="59"/>
      <c r="F49" s="59"/>
      <c r="G49" s="59"/>
      <c r="H49" s="52"/>
      <c r="I49" s="52"/>
      <c r="J49" s="52"/>
    </row>
    <row r="50" spans="2:10" x14ac:dyDescent="0.25">
      <c r="B50" s="59"/>
      <c r="C50" s="59"/>
      <c r="D50" s="59"/>
      <c r="E50" s="59"/>
      <c r="F50" s="59"/>
      <c r="G50" s="59"/>
      <c r="H50" s="52"/>
      <c r="I50" s="52"/>
      <c r="J50" s="52"/>
    </row>
  </sheetData>
  <mergeCells count="14">
    <mergeCell ref="D46:E46"/>
    <mergeCell ref="F46:G46"/>
    <mergeCell ref="B34:G34"/>
    <mergeCell ref="H34:J34"/>
    <mergeCell ref="B38:J40"/>
    <mergeCell ref="B2:J2"/>
    <mergeCell ref="B9:J9"/>
    <mergeCell ref="B17:J17"/>
    <mergeCell ref="B29:D29"/>
    <mergeCell ref="B13:J13"/>
    <mergeCell ref="B11:H11"/>
    <mergeCell ref="I11:J11"/>
    <mergeCell ref="D4:E4"/>
    <mergeCell ref="F4:G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0"/>
  <sheetViews>
    <sheetView topLeftCell="A19" workbookViewId="0">
      <selection activeCell="M11" sqref="M11"/>
    </sheetView>
  </sheetViews>
  <sheetFormatPr defaultRowHeight="15" x14ac:dyDescent="0.25"/>
  <cols>
    <col min="3" max="3" width="8.42578125" customWidth="1"/>
    <col min="4" max="4" width="9.140625" customWidth="1"/>
    <col min="6" max="6" width="12.28515625" customWidth="1"/>
  </cols>
  <sheetData>
    <row r="1" spans="1:9" x14ac:dyDescent="0.25">
      <c r="A1" s="7"/>
    </row>
    <row r="2" spans="1:9" x14ac:dyDescent="0.25">
      <c r="A2" s="7" t="s">
        <v>66</v>
      </c>
    </row>
    <row r="4" spans="1:9" x14ac:dyDescent="0.25">
      <c r="A4" t="s">
        <v>290</v>
      </c>
    </row>
    <row r="5" spans="1:9" x14ac:dyDescent="0.25">
      <c r="A5" t="s">
        <v>67</v>
      </c>
    </row>
    <row r="6" spans="1:9" x14ac:dyDescent="0.25">
      <c r="A6" s="12" t="s">
        <v>279</v>
      </c>
    </row>
    <row r="7" spans="1:9" x14ac:dyDescent="0.25">
      <c r="A7" s="166"/>
      <c r="B7" s="167"/>
      <c r="C7" s="167"/>
      <c r="D7" s="167"/>
      <c r="E7" s="167"/>
      <c r="F7" s="167"/>
      <c r="G7" s="167"/>
      <c r="H7" s="167"/>
      <c r="I7" s="168"/>
    </row>
    <row r="8" spans="1:9" x14ac:dyDescent="0.25">
      <c r="A8" s="169"/>
      <c r="B8" s="170"/>
      <c r="C8" s="170"/>
      <c r="D8" s="170"/>
      <c r="E8" s="170"/>
      <c r="F8" s="170"/>
      <c r="G8" s="170"/>
      <c r="H8" s="170"/>
      <c r="I8" s="171"/>
    </row>
    <row r="9" spans="1:9" x14ac:dyDescent="0.25">
      <c r="A9" s="172"/>
      <c r="B9" s="173"/>
      <c r="C9" s="173"/>
      <c r="D9" s="173"/>
      <c r="E9" s="173"/>
      <c r="F9" s="173"/>
      <c r="G9" s="173"/>
      <c r="H9" s="173"/>
      <c r="I9" s="174"/>
    </row>
    <row r="10" spans="1:9" x14ac:dyDescent="0.25">
      <c r="A10" t="s">
        <v>68</v>
      </c>
    </row>
    <row r="11" spans="1:9" x14ac:dyDescent="0.25">
      <c r="A11" t="s">
        <v>69</v>
      </c>
    </row>
    <row r="12" spans="1:9" x14ac:dyDescent="0.25">
      <c r="A12" s="12" t="s">
        <v>70</v>
      </c>
    </row>
    <row r="14" spans="1:9" x14ac:dyDescent="0.25">
      <c r="A14" s="15"/>
      <c r="B14" s="16"/>
      <c r="C14" s="165" t="s">
        <v>71</v>
      </c>
      <c r="D14" s="165"/>
      <c r="E14" s="165" t="s">
        <v>72</v>
      </c>
      <c r="F14" s="165"/>
      <c r="G14" s="55"/>
      <c r="H14" s="55"/>
      <c r="I14" s="55"/>
    </row>
    <row r="16" spans="1:9" x14ac:dyDescent="0.25">
      <c r="A16" s="101"/>
      <c r="B16" s="101"/>
      <c r="C16" s="101"/>
      <c r="D16" s="101"/>
      <c r="E16" s="101"/>
      <c r="F16" s="101"/>
      <c r="G16" s="101"/>
      <c r="H16" s="101"/>
      <c r="I16" s="101"/>
    </row>
    <row r="17" spans="1:9" x14ac:dyDescent="0.25">
      <c r="A17" s="7" t="s">
        <v>73</v>
      </c>
    </row>
    <row r="19" spans="1:9" x14ac:dyDescent="0.25">
      <c r="A19" s="7" t="s">
        <v>74</v>
      </c>
    </row>
    <row r="20" spans="1:9" ht="15.75" thickBot="1" x14ac:dyDescent="0.3"/>
    <row r="21" spans="1:9" ht="45" customHeight="1" thickTop="1" thickBot="1" x14ac:dyDescent="0.3">
      <c r="A21" s="193" t="s">
        <v>75</v>
      </c>
      <c r="B21" s="191"/>
      <c r="C21" s="191"/>
      <c r="D21" s="57" t="s">
        <v>76</v>
      </c>
      <c r="E21" s="41" t="s">
        <v>77</v>
      </c>
      <c r="F21" s="41" t="s">
        <v>78</v>
      </c>
      <c r="G21" s="190" t="s">
        <v>79</v>
      </c>
      <c r="H21" s="191"/>
      <c r="I21" s="192"/>
    </row>
    <row r="22" spans="1:9" ht="45" customHeight="1" thickTop="1" x14ac:dyDescent="0.25">
      <c r="A22" s="194" t="s">
        <v>80</v>
      </c>
      <c r="B22" s="195"/>
      <c r="C22" s="195"/>
      <c r="D22" s="2"/>
      <c r="E22" s="2"/>
      <c r="F22" s="2"/>
      <c r="G22" s="2"/>
      <c r="H22" s="2"/>
      <c r="I22" s="31"/>
    </row>
    <row r="23" spans="1:9" ht="45" customHeight="1" x14ac:dyDescent="0.25">
      <c r="A23" s="196" t="s">
        <v>81</v>
      </c>
      <c r="B23" s="197"/>
      <c r="C23" s="197"/>
      <c r="D23" s="1"/>
      <c r="E23" s="1"/>
      <c r="F23" s="1"/>
      <c r="G23" s="1"/>
      <c r="H23" s="1"/>
      <c r="I23" s="33"/>
    </row>
    <row r="24" spans="1:9" ht="45" customHeight="1" thickBot="1" x14ac:dyDescent="0.3">
      <c r="A24" s="188" t="s">
        <v>82</v>
      </c>
      <c r="B24" s="189"/>
      <c r="C24" s="189"/>
      <c r="D24" s="36"/>
      <c r="E24" s="36"/>
      <c r="F24" s="36"/>
      <c r="G24" s="36"/>
      <c r="H24" s="36"/>
      <c r="I24" s="37"/>
    </row>
    <row r="25" spans="1:9" ht="15.75" thickTop="1" x14ac:dyDescent="0.25"/>
    <row r="27" spans="1:9" x14ac:dyDescent="0.25">
      <c r="A27" s="7" t="s">
        <v>83</v>
      </c>
    </row>
    <row r="28" spans="1:9" x14ac:dyDescent="0.25">
      <c r="A28" t="s">
        <v>95</v>
      </c>
    </row>
    <row r="29" spans="1:9" x14ac:dyDescent="0.25">
      <c r="A29" s="166"/>
      <c r="B29" s="167"/>
      <c r="C29" s="167"/>
      <c r="D29" s="167"/>
      <c r="E29" s="167"/>
      <c r="F29" s="167"/>
      <c r="G29" s="167"/>
      <c r="H29" s="167"/>
      <c r="I29" s="168"/>
    </row>
    <row r="30" spans="1:9" x14ac:dyDescent="0.25">
      <c r="A30" s="172"/>
      <c r="B30" s="173"/>
      <c r="C30" s="173"/>
      <c r="D30" s="173"/>
      <c r="E30" s="173"/>
      <c r="F30" s="173"/>
      <c r="G30" s="173"/>
      <c r="H30" s="173"/>
      <c r="I30" s="174"/>
    </row>
    <row r="31" spans="1:9" x14ac:dyDescent="0.25">
      <c r="A31" t="s">
        <v>84</v>
      </c>
    </row>
    <row r="32" spans="1:9" x14ac:dyDescent="0.25">
      <c r="A32" s="166"/>
      <c r="B32" s="167"/>
      <c r="C32" s="167"/>
      <c r="D32" s="167"/>
      <c r="E32" s="167"/>
      <c r="F32" s="167"/>
      <c r="G32" s="167"/>
      <c r="H32" s="167"/>
      <c r="I32" s="168"/>
    </row>
    <row r="33" spans="1:9" x14ac:dyDescent="0.25">
      <c r="A33" s="172"/>
      <c r="B33" s="173"/>
      <c r="C33" s="173"/>
      <c r="D33" s="173"/>
      <c r="E33" s="173"/>
      <c r="F33" s="173"/>
      <c r="G33" s="173"/>
      <c r="H33" s="173"/>
      <c r="I33" s="174"/>
    </row>
    <row r="34" spans="1:9" ht="15.75" thickBot="1" x14ac:dyDescent="0.3"/>
    <row r="35" spans="1:9" ht="33" thickTop="1" x14ac:dyDescent="0.25">
      <c r="A35" s="175" t="s">
        <v>85</v>
      </c>
      <c r="B35" s="178" t="s">
        <v>86</v>
      </c>
      <c r="C35" s="178"/>
      <c r="D35" s="81" t="s">
        <v>77</v>
      </c>
      <c r="E35" s="179" t="s">
        <v>87</v>
      </c>
      <c r="F35" s="180"/>
      <c r="G35" s="180"/>
      <c r="H35" s="180"/>
      <c r="I35" s="181"/>
    </row>
    <row r="36" spans="1:9" x14ac:dyDescent="0.25">
      <c r="A36" s="176"/>
      <c r="B36" s="182"/>
      <c r="C36" s="182"/>
      <c r="D36" s="182"/>
      <c r="E36" s="160"/>
      <c r="F36" s="161"/>
      <c r="G36" s="161"/>
      <c r="H36" s="161"/>
      <c r="I36" s="184"/>
    </row>
    <row r="37" spans="1:9" x14ac:dyDescent="0.25">
      <c r="A37" s="176"/>
      <c r="B37" s="182"/>
      <c r="C37" s="182"/>
      <c r="D37" s="182"/>
      <c r="E37" s="160"/>
      <c r="F37" s="161"/>
      <c r="G37" s="161"/>
      <c r="H37" s="161"/>
      <c r="I37" s="184"/>
    </row>
    <row r="38" spans="1:9" x14ac:dyDescent="0.25">
      <c r="A38" s="176"/>
      <c r="B38" s="182"/>
      <c r="C38" s="182"/>
      <c r="D38" s="182"/>
      <c r="E38" s="160"/>
      <c r="F38" s="161"/>
      <c r="G38" s="161"/>
      <c r="H38" s="161"/>
      <c r="I38" s="184"/>
    </row>
    <row r="39" spans="1:9" ht="15.75" thickBot="1" x14ac:dyDescent="0.3">
      <c r="A39" s="177"/>
      <c r="B39" s="183"/>
      <c r="C39" s="183"/>
      <c r="D39" s="183"/>
      <c r="E39" s="185"/>
      <c r="F39" s="186"/>
      <c r="G39" s="186"/>
      <c r="H39" s="186"/>
      <c r="I39" s="187"/>
    </row>
    <row r="40" spans="1:9" ht="15.75" thickTop="1" x14ac:dyDescent="0.25"/>
  </sheetData>
  <mergeCells count="16">
    <mergeCell ref="A7:I9"/>
    <mergeCell ref="A32:I33"/>
    <mergeCell ref="A29:I30"/>
    <mergeCell ref="C14:D14"/>
    <mergeCell ref="E14:F14"/>
    <mergeCell ref="A24:C24"/>
    <mergeCell ref="G21:I21"/>
    <mergeCell ref="A21:C21"/>
    <mergeCell ref="A22:C22"/>
    <mergeCell ref="A23:C23"/>
    <mergeCell ref="A35:A39"/>
    <mergeCell ref="B35:C35"/>
    <mergeCell ref="E35:I35"/>
    <mergeCell ref="B36:C39"/>
    <mergeCell ref="D36:D39"/>
    <mergeCell ref="E36:I39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74"/>
  <sheetViews>
    <sheetView topLeftCell="A52" workbookViewId="0">
      <selection activeCell="M19" sqref="M19"/>
    </sheetView>
  </sheetViews>
  <sheetFormatPr defaultRowHeight="15" x14ac:dyDescent="0.25"/>
  <cols>
    <col min="2" max="2" width="10" bestFit="1" customWidth="1"/>
    <col min="4" max="4" width="11.140625" customWidth="1"/>
    <col min="7" max="7" width="24.28515625" customWidth="1"/>
  </cols>
  <sheetData>
    <row r="2" spans="1:9" x14ac:dyDescent="0.25">
      <c r="A2" t="s">
        <v>88</v>
      </c>
    </row>
    <row r="4" spans="1:9" x14ac:dyDescent="0.25">
      <c r="A4" s="197" t="s">
        <v>71</v>
      </c>
      <c r="B4" s="197"/>
      <c r="C4" s="197" t="s">
        <v>89</v>
      </c>
      <c r="D4" s="197"/>
      <c r="E4" t="s">
        <v>132</v>
      </c>
      <c r="G4" s="160"/>
      <c r="H4" s="161"/>
      <c r="I4" s="162"/>
    </row>
    <row r="6" spans="1:9" x14ac:dyDescent="0.25">
      <c r="A6" t="s">
        <v>90</v>
      </c>
      <c r="F6" s="197" t="s">
        <v>71</v>
      </c>
      <c r="G6" s="197"/>
      <c r="H6" s="197" t="s">
        <v>72</v>
      </c>
      <c r="I6" s="197"/>
    </row>
    <row r="8" spans="1:9" x14ac:dyDescent="0.25">
      <c r="A8" t="s">
        <v>91</v>
      </c>
    </row>
    <row r="9" spans="1:9" x14ac:dyDescent="0.25">
      <c r="A9" t="s">
        <v>92</v>
      </c>
    </row>
    <row r="10" spans="1:9" x14ac:dyDescent="0.25">
      <c r="A10" s="166"/>
      <c r="B10" s="167"/>
      <c r="C10" s="167"/>
      <c r="D10" s="167"/>
      <c r="E10" s="167"/>
      <c r="F10" s="167"/>
      <c r="G10" s="167"/>
      <c r="H10" s="167"/>
      <c r="I10" s="168"/>
    </row>
    <row r="11" spans="1:9" x14ac:dyDescent="0.25">
      <c r="A11" s="169"/>
      <c r="B11" s="170"/>
      <c r="C11" s="170"/>
      <c r="D11" s="170"/>
      <c r="E11" s="170"/>
      <c r="F11" s="170"/>
      <c r="G11" s="170"/>
      <c r="H11" s="170"/>
      <c r="I11" s="171"/>
    </row>
    <row r="12" spans="1:9" x14ac:dyDescent="0.25">
      <c r="A12" s="172"/>
      <c r="B12" s="173"/>
      <c r="C12" s="173"/>
      <c r="D12" s="173"/>
      <c r="E12" s="173"/>
      <c r="F12" s="173"/>
      <c r="G12" s="173"/>
      <c r="H12" s="173"/>
      <c r="I12" s="174"/>
    </row>
    <row r="15" spans="1:9" x14ac:dyDescent="0.25">
      <c r="A15" s="7" t="s">
        <v>93</v>
      </c>
    </row>
    <row r="17" spans="1:9" x14ac:dyDescent="0.25">
      <c r="A17" t="s">
        <v>94</v>
      </c>
    </row>
    <row r="19" spans="1:9" x14ac:dyDescent="0.25">
      <c r="A19" t="s">
        <v>95</v>
      </c>
    </row>
    <row r="20" spans="1:9" x14ac:dyDescent="0.25">
      <c r="A20" s="166"/>
      <c r="B20" s="167"/>
      <c r="C20" s="167"/>
      <c r="D20" s="167"/>
      <c r="E20" s="167"/>
      <c r="F20" s="167"/>
      <c r="G20" s="167"/>
      <c r="H20" s="167"/>
      <c r="I20" s="168"/>
    </row>
    <row r="21" spans="1:9" x14ac:dyDescent="0.25">
      <c r="A21" s="172"/>
      <c r="B21" s="173"/>
      <c r="C21" s="173"/>
      <c r="D21" s="173"/>
      <c r="E21" s="173"/>
      <c r="F21" s="173"/>
      <c r="G21" s="173"/>
      <c r="H21" s="173"/>
      <c r="I21" s="174"/>
    </row>
    <row r="23" spans="1:9" x14ac:dyDescent="0.25">
      <c r="A23" t="s">
        <v>96</v>
      </c>
    </row>
    <row r="24" spans="1:9" x14ac:dyDescent="0.25">
      <c r="A24" s="166"/>
      <c r="B24" s="167"/>
      <c r="C24" s="167"/>
      <c r="D24" s="167"/>
      <c r="E24" s="167"/>
      <c r="F24" s="167"/>
      <c r="G24" s="167"/>
      <c r="H24" s="167"/>
      <c r="I24" s="168"/>
    </row>
    <row r="25" spans="1:9" x14ac:dyDescent="0.25">
      <c r="A25" s="172"/>
      <c r="B25" s="173"/>
      <c r="C25" s="173"/>
      <c r="D25" s="173"/>
      <c r="E25" s="173"/>
      <c r="F25" s="173"/>
      <c r="G25" s="173"/>
      <c r="H25" s="173"/>
      <c r="I25" s="174"/>
    </row>
    <row r="27" spans="1:9" x14ac:dyDescent="0.25">
      <c r="A27" t="s">
        <v>97</v>
      </c>
    </row>
    <row r="28" spans="1:9" x14ac:dyDescent="0.25">
      <c r="A28" s="166"/>
      <c r="B28" s="167"/>
      <c r="C28" s="167"/>
      <c r="D28" s="167"/>
      <c r="E28" s="167"/>
      <c r="F28" s="167"/>
      <c r="G28" s="167"/>
      <c r="H28" s="167"/>
      <c r="I28" s="168"/>
    </row>
    <row r="29" spans="1:9" x14ac:dyDescent="0.25">
      <c r="A29" s="172"/>
      <c r="B29" s="173"/>
      <c r="C29" s="173"/>
      <c r="D29" s="173"/>
      <c r="E29" s="173"/>
      <c r="F29" s="173"/>
      <c r="G29" s="173"/>
      <c r="H29" s="173"/>
      <c r="I29" s="174"/>
    </row>
    <row r="31" spans="1:9" x14ac:dyDescent="0.25">
      <c r="A31" s="198" t="s">
        <v>196</v>
      </c>
      <c r="B31" s="198"/>
      <c r="C31" s="198"/>
      <c r="D31" s="198"/>
      <c r="E31" s="198"/>
      <c r="F31" s="198"/>
      <c r="G31" s="198"/>
      <c r="H31" s="198"/>
      <c r="I31" s="198"/>
    </row>
    <row r="32" spans="1:9" x14ac:dyDescent="0.25">
      <c r="A32" t="s">
        <v>197</v>
      </c>
      <c r="F32" s="209"/>
      <c r="G32" s="210"/>
      <c r="H32" s="210"/>
      <c r="I32" s="211"/>
    </row>
    <row r="34" spans="1:9" x14ac:dyDescent="0.25">
      <c r="A34" s="55" t="s">
        <v>291</v>
      </c>
      <c r="B34" s="55"/>
      <c r="C34" s="55"/>
      <c r="D34" s="55"/>
      <c r="E34" s="55"/>
      <c r="F34" s="55"/>
      <c r="G34" s="55"/>
      <c r="H34" s="200"/>
      <c r="I34" s="201"/>
    </row>
    <row r="36" spans="1:9" x14ac:dyDescent="0.25">
      <c r="A36" s="198" t="s">
        <v>258</v>
      </c>
      <c r="B36" s="198"/>
      <c r="C36" s="198"/>
      <c r="D36" s="198"/>
      <c r="E36" s="198"/>
      <c r="F36" s="198"/>
      <c r="G36" s="198"/>
      <c r="H36" s="198"/>
      <c r="I36" s="198"/>
    </row>
    <row r="37" spans="1:9" x14ac:dyDescent="0.25">
      <c r="A37" s="12" t="s">
        <v>198</v>
      </c>
      <c r="B37" s="102"/>
      <c r="C37" s="102"/>
      <c r="D37" s="102"/>
      <c r="E37" s="102"/>
      <c r="F37" s="102"/>
      <c r="G37" s="102"/>
      <c r="H37" s="102"/>
      <c r="I37" s="102"/>
    </row>
    <row r="38" spans="1:9" x14ac:dyDescent="0.25">
      <c r="A38" s="102"/>
      <c r="B38" s="102"/>
      <c r="C38" s="197" t="s">
        <v>71</v>
      </c>
      <c r="D38" s="197"/>
      <c r="E38" s="197" t="s">
        <v>72</v>
      </c>
      <c r="F38" s="197"/>
      <c r="G38" s="102"/>
      <c r="H38" s="102"/>
      <c r="I38" s="102"/>
    </row>
    <row r="39" spans="1:9" x14ac:dyDescent="0.25">
      <c r="A39" s="163" t="s">
        <v>292</v>
      </c>
      <c r="B39" s="163"/>
      <c r="C39" s="163"/>
      <c r="D39" s="163"/>
      <c r="E39" s="163"/>
      <c r="F39" s="163"/>
      <c r="G39" s="163"/>
      <c r="H39" s="163"/>
      <c r="I39" s="163"/>
    </row>
    <row r="40" spans="1:9" x14ac:dyDescent="0.25">
      <c r="A40" s="198" t="s">
        <v>199</v>
      </c>
      <c r="B40" s="198"/>
      <c r="C40" s="69"/>
      <c r="D40" s="69"/>
      <c r="E40" s="69"/>
      <c r="F40" s="69"/>
      <c r="G40" s="69"/>
      <c r="H40" s="200"/>
      <c r="I40" s="201"/>
    </row>
    <row r="41" spans="1:9" x14ac:dyDescent="0.25">
      <c r="A41" s="102"/>
      <c r="B41" s="102"/>
      <c r="C41" s="102"/>
      <c r="D41" s="102"/>
      <c r="E41" s="102"/>
      <c r="F41" s="102"/>
      <c r="G41" s="102"/>
      <c r="H41" s="102"/>
      <c r="I41" s="102"/>
    </row>
    <row r="42" spans="1:9" x14ac:dyDescent="0.25">
      <c r="A42" s="198" t="s">
        <v>260</v>
      </c>
      <c r="B42" s="198"/>
      <c r="C42" s="198"/>
      <c r="D42" s="198"/>
      <c r="E42" s="198"/>
      <c r="F42" s="198"/>
      <c r="G42" s="198"/>
      <c r="H42" s="198"/>
      <c r="I42" s="198"/>
    </row>
    <row r="43" spans="1:9" x14ac:dyDescent="0.25">
      <c r="A43" s="102"/>
      <c r="B43" s="102"/>
      <c r="C43" s="197" t="s">
        <v>71</v>
      </c>
      <c r="D43" s="197"/>
      <c r="E43" s="197" t="s">
        <v>72</v>
      </c>
      <c r="F43" s="197"/>
      <c r="G43" s="102"/>
      <c r="H43" s="102"/>
      <c r="I43" s="102"/>
    </row>
    <row r="44" spans="1:9" x14ac:dyDescent="0.25">
      <c r="A44" s="104" t="s">
        <v>261</v>
      </c>
      <c r="B44" s="103"/>
      <c r="C44" s="103"/>
      <c r="D44" s="103"/>
      <c r="E44" s="103"/>
      <c r="F44" s="103"/>
      <c r="G44" s="103"/>
      <c r="H44" s="103"/>
      <c r="I44" s="103"/>
    </row>
    <row r="45" spans="1:9" x14ac:dyDescent="0.25">
      <c r="A45" s="202"/>
      <c r="B45" s="203"/>
      <c r="C45" s="203"/>
      <c r="D45" s="203"/>
      <c r="E45" s="203"/>
      <c r="F45" s="203"/>
      <c r="G45" s="203"/>
      <c r="H45" s="203"/>
      <c r="I45" s="204"/>
    </row>
    <row r="46" spans="1:9" x14ac:dyDescent="0.25">
      <c r="A46" s="205"/>
      <c r="B46" s="206"/>
      <c r="C46" s="206"/>
      <c r="D46" s="206"/>
      <c r="E46" s="206"/>
      <c r="F46" s="206"/>
      <c r="G46" s="206"/>
      <c r="H46" s="206"/>
      <c r="I46" s="207"/>
    </row>
    <row r="47" spans="1:9" x14ac:dyDescent="0.25">
      <c r="A47" s="107"/>
      <c r="B47" s="107"/>
      <c r="C47" s="107"/>
      <c r="D47" s="107"/>
      <c r="E47" s="107"/>
      <c r="F47" s="107"/>
      <c r="G47" s="107"/>
      <c r="H47" s="107"/>
      <c r="I47" s="107"/>
    </row>
    <row r="48" spans="1:9" x14ac:dyDescent="0.25">
      <c r="A48" s="212" t="s">
        <v>259</v>
      </c>
      <c r="B48" s="212"/>
      <c r="C48" s="212"/>
      <c r="D48" s="212"/>
      <c r="E48" s="212"/>
      <c r="F48" s="212"/>
      <c r="G48" s="212"/>
      <c r="H48" s="212"/>
      <c r="I48" s="212"/>
    </row>
    <row r="49" spans="1:9" x14ac:dyDescent="0.25">
      <c r="A49" s="12" t="s">
        <v>200</v>
      </c>
      <c r="B49" s="107"/>
      <c r="C49" s="107"/>
      <c r="D49" s="107"/>
      <c r="E49" s="107"/>
      <c r="F49" s="107"/>
      <c r="G49" s="107"/>
      <c r="H49" s="107"/>
      <c r="I49" s="107"/>
    </row>
    <row r="50" spans="1:9" x14ac:dyDescent="0.25">
      <c r="A50" s="12"/>
      <c r="B50" s="107"/>
      <c r="C50" s="107"/>
      <c r="D50" s="107"/>
      <c r="E50" s="107"/>
      <c r="F50" s="107"/>
      <c r="G50" s="107"/>
      <c r="H50" s="107"/>
      <c r="I50" s="107"/>
    </row>
    <row r="51" spans="1:9" x14ac:dyDescent="0.25">
      <c r="A51" s="108">
        <v>1</v>
      </c>
      <c r="B51" s="199" t="s">
        <v>201</v>
      </c>
      <c r="C51" s="199"/>
      <c r="D51" s="199"/>
      <c r="E51" s="107"/>
      <c r="F51" s="107"/>
      <c r="G51" s="107"/>
      <c r="H51" s="107"/>
      <c r="I51" s="107"/>
    </row>
    <row r="52" spans="1:9" x14ac:dyDescent="0.25">
      <c r="A52" s="108">
        <v>2</v>
      </c>
      <c r="B52" s="199" t="s">
        <v>202</v>
      </c>
      <c r="C52" s="199"/>
      <c r="D52" s="199"/>
      <c r="E52" s="107"/>
      <c r="F52" s="107"/>
      <c r="G52" s="107"/>
      <c r="H52" s="107"/>
      <c r="I52" s="107"/>
    </row>
    <row r="53" spans="1:9" x14ac:dyDescent="0.25">
      <c r="A53" s="108">
        <v>3</v>
      </c>
      <c r="B53" s="199" t="s">
        <v>203</v>
      </c>
      <c r="C53" s="199"/>
      <c r="D53" s="199"/>
      <c r="E53" s="107"/>
      <c r="F53" s="107"/>
      <c r="G53" s="107"/>
      <c r="H53" s="107"/>
      <c r="I53" s="107"/>
    </row>
    <row r="54" spans="1:9" x14ac:dyDescent="0.25">
      <c r="A54" s="12"/>
      <c r="B54" s="107"/>
      <c r="C54" s="107"/>
      <c r="D54" s="107"/>
      <c r="E54" s="107"/>
      <c r="F54" s="107"/>
      <c r="G54" s="107"/>
      <c r="H54" s="107"/>
      <c r="I54" s="107"/>
    </row>
    <row r="55" spans="1:9" x14ac:dyDescent="0.25">
      <c r="A55" t="s">
        <v>98</v>
      </c>
      <c r="F55" s="197" t="s">
        <v>71</v>
      </c>
      <c r="G55" s="197"/>
      <c r="H55" s="197" t="s">
        <v>72</v>
      </c>
      <c r="I55" s="197"/>
    </row>
    <row r="56" spans="1:9" x14ac:dyDescent="0.25">
      <c r="A56" s="12" t="s">
        <v>99</v>
      </c>
    </row>
    <row r="57" spans="1:9" x14ac:dyDescent="0.25">
      <c r="A57" s="12"/>
    </row>
    <row r="58" spans="1:9" x14ac:dyDescent="0.25">
      <c r="A58" s="59" t="s">
        <v>204</v>
      </c>
      <c r="B58" s="59"/>
      <c r="C58" s="59"/>
      <c r="D58" s="59"/>
      <c r="E58" s="59"/>
    </row>
    <row r="59" spans="1:9" x14ac:dyDescent="0.25">
      <c r="A59" s="58" t="s">
        <v>133</v>
      </c>
      <c r="B59" s="58"/>
      <c r="C59" s="58"/>
      <c r="D59" s="58"/>
      <c r="E59" s="52"/>
      <c r="F59" s="208" t="s">
        <v>71</v>
      </c>
      <c r="G59" s="208"/>
      <c r="H59" s="208" t="s">
        <v>72</v>
      </c>
      <c r="I59" s="208"/>
    </row>
    <row r="60" spans="1:9" x14ac:dyDescent="0.25">
      <c r="A60" s="166"/>
      <c r="B60" s="167"/>
      <c r="C60" s="167"/>
      <c r="D60" s="167"/>
      <c r="E60" s="167"/>
      <c r="F60" s="167"/>
      <c r="G60" s="167"/>
      <c r="H60" s="167"/>
      <c r="I60" s="168"/>
    </row>
    <row r="61" spans="1:9" x14ac:dyDescent="0.25">
      <c r="A61" s="172"/>
      <c r="B61" s="173"/>
      <c r="C61" s="173"/>
      <c r="D61" s="173"/>
      <c r="E61" s="173"/>
      <c r="F61" s="173"/>
      <c r="G61" s="173"/>
      <c r="H61" s="173"/>
      <c r="I61" s="174"/>
    </row>
    <row r="62" spans="1:9" x14ac:dyDescent="0.25">
      <c r="A62" t="s">
        <v>205</v>
      </c>
    </row>
    <row r="63" spans="1:9" x14ac:dyDescent="0.25">
      <c r="A63" t="s">
        <v>100</v>
      </c>
    </row>
    <row r="64" spans="1:9" x14ac:dyDescent="0.25">
      <c r="A64" s="166"/>
      <c r="B64" s="167"/>
      <c r="C64" s="167"/>
      <c r="D64" s="167"/>
      <c r="E64" s="167"/>
      <c r="F64" s="167"/>
      <c r="G64" s="167"/>
      <c r="H64" s="167"/>
      <c r="I64" s="168"/>
    </row>
    <row r="65" spans="1:9" x14ac:dyDescent="0.25">
      <c r="A65" s="169"/>
      <c r="B65" s="170"/>
      <c r="C65" s="170"/>
      <c r="D65" s="170"/>
      <c r="E65" s="170"/>
      <c r="F65" s="170"/>
      <c r="G65" s="170"/>
      <c r="H65" s="170"/>
      <c r="I65" s="171"/>
    </row>
    <row r="66" spans="1:9" x14ac:dyDescent="0.25">
      <c r="A66" s="172"/>
      <c r="B66" s="173"/>
      <c r="C66" s="173"/>
      <c r="D66" s="173"/>
      <c r="E66" s="173"/>
      <c r="F66" s="173"/>
      <c r="G66" s="173"/>
      <c r="H66" s="173"/>
      <c r="I66" s="174"/>
    </row>
    <row r="68" spans="1:9" x14ac:dyDescent="0.25">
      <c r="A68" s="138" t="s">
        <v>206</v>
      </c>
      <c r="B68" s="138"/>
      <c r="C68" s="138"/>
      <c r="D68" s="138"/>
      <c r="E68" s="138"/>
      <c r="F68" s="138"/>
      <c r="G68" s="138"/>
      <c r="H68" s="138"/>
      <c r="I68" s="138"/>
    </row>
    <row r="70" spans="1:9" x14ac:dyDescent="0.25">
      <c r="A70" s="198" t="s">
        <v>262</v>
      </c>
      <c r="B70" s="198"/>
      <c r="C70" s="198"/>
      <c r="D70" s="198"/>
      <c r="E70" s="198"/>
      <c r="F70" s="198"/>
      <c r="G70" s="198"/>
      <c r="H70" s="198"/>
      <c r="I70" s="198"/>
    </row>
    <row r="71" spans="1:9" x14ac:dyDescent="0.25">
      <c r="A71" s="198" t="s">
        <v>207</v>
      </c>
      <c r="B71" s="198"/>
      <c r="C71" s="198"/>
      <c r="D71" s="198"/>
      <c r="E71" s="198"/>
      <c r="F71" s="198"/>
      <c r="G71" s="198"/>
      <c r="H71" s="198"/>
      <c r="I71" s="198"/>
    </row>
    <row r="72" spans="1:9" x14ac:dyDescent="0.25">
      <c r="A72" s="12" t="s">
        <v>280</v>
      </c>
    </row>
    <row r="74" spans="1:9" x14ac:dyDescent="0.25">
      <c r="F74" s="197" t="s">
        <v>71</v>
      </c>
      <c r="G74" s="197"/>
      <c r="H74" s="197" t="s">
        <v>72</v>
      </c>
      <c r="I74" s="197"/>
    </row>
  </sheetData>
  <mergeCells count="37">
    <mergeCell ref="A28:I29"/>
    <mergeCell ref="F55:G55"/>
    <mergeCell ref="H55:I55"/>
    <mergeCell ref="H59:I59"/>
    <mergeCell ref="F59:G59"/>
    <mergeCell ref="A31:I31"/>
    <mergeCell ref="F32:I32"/>
    <mergeCell ref="H34:I34"/>
    <mergeCell ref="A36:I36"/>
    <mergeCell ref="C38:D38"/>
    <mergeCell ref="A48:I48"/>
    <mergeCell ref="B51:D51"/>
    <mergeCell ref="B52:D52"/>
    <mergeCell ref="E38:F38"/>
    <mergeCell ref="A39:I39"/>
    <mergeCell ref="A40:B40"/>
    <mergeCell ref="H40:I40"/>
    <mergeCell ref="A42:I42"/>
    <mergeCell ref="C43:D43"/>
    <mergeCell ref="E43:F43"/>
    <mergeCell ref="A45:I46"/>
    <mergeCell ref="A4:B4"/>
    <mergeCell ref="C4:D4"/>
    <mergeCell ref="A10:I12"/>
    <mergeCell ref="A20:I21"/>
    <mergeCell ref="A24:I25"/>
    <mergeCell ref="F6:G6"/>
    <mergeCell ref="H6:I6"/>
    <mergeCell ref="G4:I4"/>
    <mergeCell ref="A70:I70"/>
    <mergeCell ref="A71:I71"/>
    <mergeCell ref="F74:G74"/>
    <mergeCell ref="H74:I74"/>
    <mergeCell ref="B53:D53"/>
    <mergeCell ref="A68:I68"/>
    <mergeCell ref="A64:I66"/>
    <mergeCell ref="A60:I6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J36"/>
  <sheetViews>
    <sheetView workbookViewId="0">
      <selection activeCell="B32" sqref="B32:F32"/>
    </sheetView>
  </sheetViews>
  <sheetFormatPr defaultRowHeight="15" x14ac:dyDescent="0.25"/>
  <cols>
    <col min="1" max="1" width="3" customWidth="1"/>
  </cols>
  <sheetData>
    <row r="2" spans="2:10" x14ac:dyDescent="0.25">
      <c r="B2" s="7" t="s">
        <v>101</v>
      </c>
    </row>
    <row r="4" spans="2:10" x14ac:dyDescent="0.25">
      <c r="B4" t="s">
        <v>102</v>
      </c>
    </row>
    <row r="5" spans="2:10" x14ac:dyDescent="0.25">
      <c r="D5" s="197" t="s">
        <v>71</v>
      </c>
      <c r="E5" s="197"/>
      <c r="F5" s="197" t="s">
        <v>72</v>
      </c>
      <c r="G5" s="197"/>
    </row>
    <row r="7" spans="2:10" x14ac:dyDescent="0.25">
      <c r="B7" t="s">
        <v>103</v>
      </c>
    </row>
    <row r="8" spans="2:10" x14ac:dyDescent="0.25">
      <c r="B8" t="s">
        <v>208</v>
      </c>
    </row>
    <row r="9" spans="2:10" x14ac:dyDescent="0.25">
      <c r="B9" t="s">
        <v>209</v>
      </c>
    </row>
    <row r="11" spans="2:10" x14ac:dyDescent="0.25">
      <c r="B11" s="166"/>
      <c r="C11" s="167"/>
      <c r="D11" s="167"/>
      <c r="E11" s="167"/>
      <c r="F11" s="167"/>
      <c r="G11" s="167"/>
      <c r="H11" s="167"/>
      <c r="I11" s="167"/>
      <c r="J11" s="168"/>
    </row>
    <row r="12" spans="2:10" x14ac:dyDescent="0.25">
      <c r="B12" s="172"/>
      <c r="C12" s="173"/>
      <c r="D12" s="173"/>
      <c r="E12" s="173"/>
      <c r="F12" s="173"/>
      <c r="G12" s="173"/>
      <c r="H12" s="173"/>
      <c r="I12" s="173"/>
      <c r="J12" s="174"/>
    </row>
    <row r="13" spans="2:10" x14ac:dyDescent="0.25">
      <c r="B13" s="105"/>
      <c r="C13" s="105"/>
      <c r="D13" s="105"/>
      <c r="E13" s="105"/>
      <c r="F13" s="105"/>
      <c r="G13" s="105"/>
      <c r="H13" s="105"/>
      <c r="I13" s="105"/>
      <c r="J13" s="105"/>
    </row>
    <row r="14" spans="2:10" x14ac:dyDescent="0.25">
      <c r="B14" s="222" t="s">
        <v>210</v>
      </c>
      <c r="C14" s="222"/>
      <c r="D14" s="222"/>
      <c r="E14" s="222"/>
      <c r="F14" s="222"/>
      <c r="G14" s="222"/>
      <c r="H14" s="222"/>
      <c r="I14" s="222"/>
      <c r="J14" s="222"/>
    </row>
    <row r="15" spans="2:10" x14ac:dyDescent="0.25">
      <c r="B15" s="115"/>
      <c r="C15" s="115"/>
      <c r="D15" s="115"/>
      <c r="E15" s="115"/>
      <c r="F15" s="115"/>
      <c r="G15" s="115"/>
      <c r="H15" s="115"/>
      <c r="I15" s="115"/>
      <c r="J15" s="115"/>
    </row>
    <row r="16" spans="2:10" x14ac:dyDescent="0.25">
      <c r="B16" s="106" t="s">
        <v>211</v>
      </c>
      <c r="C16" s="106"/>
      <c r="D16" s="106"/>
      <c r="E16" s="106"/>
      <c r="F16" s="106"/>
      <c r="G16" s="106"/>
      <c r="H16" s="223"/>
      <c r="I16" s="224"/>
      <c r="J16" s="225"/>
    </row>
    <row r="17" spans="2:10" x14ac:dyDescent="0.25">
      <c r="B17" s="105"/>
      <c r="C17" s="105"/>
      <c r="D17" s="105"/>
      <c r="E17" s="105"/>
      <c r="F17" s="105"/>
      <c r="G17" s="105"/>
      <c r="H17" s="105"/>
      <c r="I17" s="105"/>
      <c r="J17" s="105"/>
    </row>
    <row r="18" spans="2:10" x14ac:dyDescent="0.25">
      <c r="B18" s="219" t="s">
        <v>212</v>
      </c>
      <c r="C18" s="219"/>
      <c r="D18" s="219"/>
      <c r="E18" s="219"/>
      <c r="F18" s="219"/>
      <c r="G18" s="219"/>
      <c r="H18" s="223"/>
      <c r="I18" s="224"/>
      <c r="J18" s="225"/>
    </row>
    <row r="19" spans="2:10" x14ac:dyDescent="0.25">
      <c r="B19" s="105"/>
      <c r="C19" s="105"/>
      <c r="D19" s="105"/>
      <c r="E19" s="105"/>
      <c r="F19" s="105"/>
      <c r="G19" s="105"/>
      <c r="H19" s="105"/>
      <c r="I19" s="105"/>
      <c r="J19" s="105"/>
    </row>
    <row r="20" spans="2:10" x14ac:dyDescent="0.25">
      <c r="B20" t="s">
        <v>104</v>
      </c>
    </row>
    <row r="21" spans="2:10" x14ac:dyDescent="0.25">
      <c r="B21" t="s">
        <v>142</v>
      </c>
    </row>
    <row r="22" spans="2:10" x14ac:dyDescent="0.25">
      <c r="B22" s="166"/>
      <c r="C22" s="167"/>
      <c r="D22" s="167"/>
      <c r="E22" s="167"/>
      <c r="F22" s="167"/>
      <c r="G22" s="167"/>
      <c r="H22" s="167"/>
      <c r="I22" s="167"/>
      <c r="J22" s="168"/>
    </row>
    <row r="23" spans="2:10" x14ac:dyDescent="0.25">
      <c r="B23" s="172"/>
      <c r="C23" s="173"/>
      <c r="D23" s="173"/>
      <c r="E23" s="173"/>
      <c r="F23" s="173"/>
      <c r="G23" s="173"/>
      <c r="H23" s="173"/>
      <c r="I23" s="173"/>
      <c r="J23" s="174"/>
    </row>
    <row r="24" spans="2:10" x14ac:dyDescent="0.25">
      <c r="B24" s="22"/>
      <c r="C24" s="22"/>
      <c r="D24" s="22"/>
      <c r="E24" s="22"/>
      <c r="F24" s="22"/>
      <c r="G24" s="21"/>
      <c r="H24" s="21"/>
      <c r="I24" s="21"/>
      <c r="J24" s="21"/>
    </row>
    <row r="25" spans="2:10" x14ac:dyDescent="0.25">
      <c r="B25" t="s">
        <v>105</v>
      </c>
      <c r="G25" s="52"/>
      <c r="H25" s="52"/>
      <c r="I25" s="52"/>
      <c r="J25" s="52"/>
    </row>
    <row r="26" spans="2:10" x14ac:dyDescent="0.25">
      <c r="G26" s="197" t="s">
        <v>71</v>
      </c>
      <c r="H26" s="197"/>
      <c r="I26" s="197" t="s">
        <v>72</v>
      </c>
      <c r="J26" s="197"/>
    </row>
    <row r="27" spans="2:10" x14ac:dyDescent="0.25">
      <c r="B27" s="12" t="s">
        <v>213</v>
      </c>
    </row>
    <row r="28" spans="2:10" x14ac:dyDescent="0.25">
      <c r="B28" s="116" t="s">
        <v>214</v>
      </c>
      <c r="C28" s="52"/>
      <c r="D28" s="52"/>
      <c r="E28" s="52"/>
      <c r="F28" s="52"/>
      <c r="G28" s="52"/>
      <c r="H28" s="52"/>
      <c r="I28" s="52"/>
      <c r="J28" s="52"/>
    </row>
    <row r="29" spans="2:10" x14ac:dyDescent="0.25">
      <c r="B29" s="213"/>
      <c r="C29" s="214"/>
      <c r="D29" s="214"/>
      <c r="E29" s="214"/>
      <c r="F29" s="214"/>
      <c r="G29" s="214"/>
      <c r="H29" s="214"/>
      <c r="I29" s="214"/>
      <c r="J29" s="215"/>
    </row>
    <row r="30" spans="2:10" x14ac:dyDescent="0.25">
      <c r="B30" s="216"/>
      <c r="C30" s="217"/>
      <c r="D30" s="217"/>
      <c r="E30" s="217"/>
      <c r="F30" s="217"/>
      <c r="G30" s="217"/>
      <c r="H30" s="217"/>
      <c r="I30" s="217"/>
      <c r="J30" s="218"/>
    </row>
    <row r="31" spans="2:10" x14ac:dyDescent="0.25">
      <c r="B31" s="117"/>
      <c r="C31" s="117"/>
      <c r="D31" s="117"/>
      <c r="E31" s="117"/>
      <c r="F31" s="117"/>
      <c r="G31" s="117"/>
      <c r="H31" s="117"/>
      <c r="I31" s="117"/>
      <c r="J31" s="117"/>
    </row>
    <row r="32" spans="2:10" x14ac:dyDescent="0.25">
      <c r="B32" s="219" t="s">
        <v>257</v>
      </c>
      <c r="C32" s="219"/>
      <c r="D32" s="219"/>
      <c r="E32" s="219"/>
      <c r="F32" s="219"/>
      <c r="G32" s="173"/>
      <c r="H32" s="173"/>
      <c r="I32" s="173"/>
      <c r="J32" s="173"/>
    </row>
    <row r="33" spans="2:10" x14ac:dyDescent="0.25">
      <c r="B33" s="220" t="s">
        <v>141</v>
      </c>
      <c r="C33" s="220"/>
      <c r="D33" s="220"/>
      <c r="E33" s="220"/>
      <c r="F33" s="221"/>
      <c r="G33" s="197" t="s">
        <v>71</v>
      </c>
      <c r="H33" s="197"/>
      <c r="I33" s="197" t="s">
        <v>72</v>
      </c>
      <c r="J33" s="197"/>
    </row>
    <row r="34" spans="2:10" x14ac:dyDescent="0.25">
      <c r="B34" s="166"/>
      <c r="C34" s="167"/>
      <c r="D34" s="167"/>
      <c r="E34" s="167"/>
      <c r="F34" s="167"/>
      <c r="G34" s="167"/>
      <c r="H34" s="167"/>
      <c r="I34" s="167"/>
      <c r="J34" s="168"/>
    </row>
    <row r="35" spans="2:10" x14ac:dyDescent="0.25">
      <c r="B35" s="172"/>
      <c r="C35" s="173"/>
      <c r="D35" s="173"/>
      <c r="E35" s="173"/>
      <c r="F35" s="173"/>
      <c r="G35" s="173"/>
      <c r="H35" s="173"/>
      <c r="I35" s="173"/>
      <c r="J35" s="174"/>
    </row>
    <row r="36" spans="2:10" x14ac:dyDescent="0.25">
      <c r="B36" s="22"/>
      <c r="C36" s="22"/>
      <c r="D36" s="22"/>
      <c r="E36" s="22"/>
      <c r="F36" s="22"/>
      <c r="G36" s="22"/>
      <c r="H36" s="22"/>
      <c r="I36" s="22"/>
      <c r="J36" s="22"/>
    </row>
  </sheetData>
  <mergeCells count="18">
    <mergeCell ref="F5:G5"/>
    <mergeCell ref="D5:E5"/>
    <mergeCell ref="G26:H26"/>
    <mergeCell ref="I26:J26"/>
    <mergeCell ref="B14:J14"/>
    <mergeCell ref="H16:J16"/>
    <mergeCell ref="B18:G18"/>
    <mergeCell ref="H18:J18"/>
    <mergeCell ref="B34:J35"/>
    <mergeCell ref="G33:H33"/>
    <mergeCell ref="I33:J33"/>
    <mergeCell ref="B22:J23"/>
    <mergeCell ref="B11:J12"/>
    <mergeCell ref="B29:J30"/>
    <mergeCell ref="B32:F32"/>
    <mergeCell ref="B33:F33"/>
    <mergeCell ref="G32:H32"/>
    <mergeCell ref="I32:J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5"/>
  <sheetViews>
    <sheetView workbookViewId="0">
      <selection activeCell="B23" sqref="B23"/>
    </sheetView>
  </sheetViews>
  <sheetFormatPr defaultRowHeight="15" x14ac:dyDescent="0.25"/>
  <cols>
    <col min="1" max="1" width="4.7109375" customWidth="1"/>
  </cols>
  <sheetData>
    <row r="1" spans="1:10" x14ac:dyDescent="0.25">
      <c r="B1" s="7" t="s">
        <v>106</v>
      </c>
    </row>
    <row r="3" spans="1:10" x14ac:dyDescent="0.25">
      <c r="B3" t="s">
        <v>107</v>
      </c>
    </row>
    <row r="4" spans="1:10" x14ac:dyDescent="0.25">
      <c r="B4" t="s">
        <v>108</v>
      </c>
    </row>
    <row r="5" spans="1:10" x14ac:dyDescent="0.25">
      <c r="D5" s="197" t="s">
        <v>71</v>
      </c>
      <c r="E5" s="197"/>
      <c r="F5" s="197" t="s">
        <v>72</v>
      </c>
      <c r="G5" s="197"/>
    </row>
    <row r="7" spans="1:10" x14ac:dyDescent="0.25">
      <c r="B7" t="s">
        <v>140</v>
      </c>
      <c r="H7" s="166"/>
      <c r="I7" s="167"/>
      <c r="J7" s="168"/>
    </row>
    <row r="8" spans="1:10" x14ac:dyDescent="0.25">
      <c r="B8" s="12" t="s">
        <v>215</v>
      </c>
      <c r="H8" s="172"/>
      <c r="I8" s="173"/>
      <c r="J8" s="174"/>
    </row>
    <row r="10" spans="1:10" x14ac:dyDescent="0.25">
      <c r="B10" s="7" t="s">
        <v>263</v>
      </c>
    </row>
    <row r="11" spans="1:10" x14ac:dyDescent="0.25">
      <c r="B11" s="7" t="s">
        <v>293</v>
      </c>
    </row>
    <row r="12" spans="1:10" x14ac:dyDescent="0.25">
      <c r="B12" s="226" t="s">
        <v>294</v>
      </c>
      <c r="C12" s="226"/>
      <c r="D12" s="226"/>
      <c r="E12" s="226"/>
      <c r="F12" s="226"/>
      <c r="G12" s="226"/>
      <c r="H12" s="226"/>
      <c r="I12" s="226"/>
      <c r="J12" s="226"/>
    </row>
    <row r="14" spans="1:10" x14ac:dyDescent="0.25">
      <c r="A14" s="1" t="s">
        <v>124</v>
      </c>
      <c r="B14" t="s">
        <v>134</v>
      </c>
    </row>
    <row r="16" spans="1:10" x14ac:dyDescent="0.25">
      <c r="A16" s="1" t="s">
        <v>126</v>
      </c>
      <c r="B16" t="s">
        <v>135</v>
      </c>
    </row>
    <row r="17" spans="1:2" x14ac:dyDescent="0.25">
      <c r="B17" t="s">
        <v>295</v>
      </c>
    </row>
    <row r="19" spans="1:2" x14ac:dyDescent="0.25">
      <c r="A19" s="1" t="s">
        <v>127</v>
      </c>
      <c r="B19" t="s">
        <v>136</v>
      </c>
    </row>
    <row r="20" spans="1:2" x14ac:dyDescent="0.25">
      <c r="B20" t="s">
        <v>109</v>
      </c>
    </row>
    <row r="22" spans="1:2" x14ac:dyDescent="0.25">
      <c r="A22" s="1" t="s">
        <v>130</v>
      </c>
      <c r="B22" t="s">
        <v>137</v>
      </c>
    </row>
    <row r="23" spans="1:2" x14ac:dyDescent="0.25">
      <c r="B23" t="s">
        <v>296</v>
      </c>
    </row>
    <row r="25" spans="1:2" x14ac:dyDescent="0.25">
      <c r="A25" s="1" t="s">
        <v>139</v>
      </c>
      <c r="B25" t="s">
        <v>138</v>
      </c>
    </row>
  </sheetData>
  <mergeCells count="4">
    <mergeCell ref="H7:J8"/>
    <mergeCell ref="D5:E5"/>
    <mergeCell ref="F5:G5"/>
    <mergeCell ref="B12:J1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NAZIV PG-a</vt:lpstr>
      <vt:lpstr>PRIRODNI RESURSI</vt:lpstr>
      <vt:lpstr>ARKOD</vt:lpstr>
      <vt:lpstr>STOČNI FOND</vt:lpstr>
      <vt:lpstr>LJUDSKI RESURSI</vt:lpstr>
      <vt:lpstr>OPREMLJENOST PG-A</vt:lpstr>
      <vt:lpstr>OBJEKTI ZA PRERADU PG-a</vt:lpstr>
      <vt:lpstr>DOPUNSKA DJELATNOST</vt:lpstr>
      <vt:lpstr>STATUS PG-a</vt:lpstr>
      <vt:lpstr>OBIM FINANC. POSLOVANJA</vt:lpstr>
      <vt:lpstr>VRIJED. POLJOP. PROIZ. 2017</vt:lpstr>
      <vt:lpstr>VRIJED. POLJOP. PROIZ. 2018</vt:lpstr>
      <vt:lpstr>VRIJED. POLJOP. PROIZ. 2019</vt:lpstr>
      <vt:lpstr>VRIJED. POLJOP. PROIZ. 2020</vt:lpstr>
      <vt:lpstr>SEKTOR ULAGANJA I AKTIVNOST</vt:lpstr>
      <vt:lpstr>FINANCIRANJE INVESTICIJE</vt:lpstr>
      <vt:lpstr>STAVKE INVESTICIJE</vt:lpstr>
      <vt:lpstr>PRIJEDLOG I ZAKLJUČAK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Tihomir Boban</dc:creator>
  <cp:lastModifiedBy>Damir Zmaić</cp:lastModifiedBy>
  <cp:lastPrinted>2018-06-15T12:21:32Z</cp:lastPrinted>
  <dcterms:created xsi:type="dcterms:W3CDTF">2018-02-20T13:29:48Z</dcterms:created>
  <dcterms:modified xsi:type="dcterms:W3CDTF">2019-02-26T10:50:31Z</dcterms:modified>
</cp:coreProperties>
</file>